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IV - FAMI\"/>
    </mc:Choice>
  </mc:AlternateContent>
  <bookViews>
    <workbookView xWindow="0" yWindow="0" windowWidth="19200" windowHeight="11595"/>
  </bookViews>
  <sheets>
    <sheet name="NOTA IMPORTANTE" sheetId="6" r:id="rId1"/>
    <sheet name="Dispositivos" sheetId="5" r:id="rId2"/>
    <sheet name="Coste por provincias" sheetId="1" r:id="rId3"/>
    <sheet name="Presupuesto" sheetId="3" r:id="rId4"/>
    <sheet name="Custodia documentación" sheetId="8" r:id="rId5"/>
    <sheet name="Hoja de verificación" sheetId="7" r:id="rId6"/>
  </sheets>
  <definedNames>
    <definedName name="_xlnm.Print_Area" localSheetId="2">'Coste por provincias'!$A$1:$D$77</definedName>
    <definedName name="_xlnm.Print_Area" localSheetId="4">'Custodia documentación'!$A$2:$D$76</definedName>
    <definedName name="_xlnm.Print_Area" localSheetId="1">Dispositivos!$A$1:$O$36</definedName>
    <definedName name="_xlnm.Print_Area" localSheetId="5">'Hoja de verificación'!$C$1:$F$19</definedName>
    <definedName name="_xlnm.Print_Area" localSheetId="3">Presupuesto!$A$1:$E$16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7" l="1"/>
  <c r="F16" i="7"/>
  <c r="F15" i="7"/>
  <c r="F14" i="7"/>
  <c r="D17" i="7"/>
  <c r="F11" i="7"/>
  <c r="F10" i="7"/>
  <c r="B8" i="3" l="1"/>
  <c r="B10" i="3" s="1"/>
  <c r="F8" i="7" s="1"/>
  <c r="C10" i="3" l="1"/>
  <c r="D11" i="3" l="1"/>
  <c r="F9" i="7"/>
  <c r="N28" i="5"/>
  <c r="L28" i="5"/>
  <c r="J28" i="5"/>
  <c r="H28" i="5"/>
  <c r="O27" i="5"/>
  <c r="O26" i="5"/>
  <c r="O25" i="5"/>
  <c r="O24" i="5"/>
  <c r="N12" i="5"/>
  <c r="D16" i="7" s="1"/>
  <c r="L12" i="5"/>
  <c r="D15" i="7" s="1"/>
  <c r="J12" i="5"/>
  <c r="D14" i="7" s="1"/>
  <c r="H12" i="5"/>
  <c r="O11" i="5"/>
  <c r="O10" i="5"/>
  <c r="O9" i="5"/>
  <c r="O8" i="5"/>
  <c r="O12" i="5" l="1"/>
  <c r="O28" i="5"/>
  <c r="O35" i="5" l="1"/>
  <c r="D8" i="7" s="1"/>
  <c r="C74" i="1"/>
  <c r="B74" i="1"/>
  <c r="C72" i="1"/>
  <c r="B72" i="1"/>
  <c r="C70" i="1"/>
  <c r="B70" i="1"/>
  <c r="C68" i="1"/>
  <c r="B68" i="1"/>
  <c r="C66" i="1"/>
  <c r="B66" i="1"/>
  <c r="C64" i="1"/>
  <c r="B64" i="1"/>
  <c r="C59" i="1"/>
  <c r="B59" i="1"/>
  <c r="C56" i="1"/>
  <c r="B56" i="1"/>
  <c r="C52" i="1"/>
  <c r="B52" i="1"/>
  <c r="C48" i="1"/>
  <c r="B48" i="1"/>
  <c r="C46" i="1"/>
  <c r="B46" i="1"/>
  <c r="C41" i="1"/>
  <c r="B41" i="1"/>
  <c r="C35" i="1"/>
  <c r="B35" i="1"/>
  <c r="C25" i="1"/>
  <c r="B25" i="1"/>
  <c r="C23" i="1"/>
  <c r="B23" i="1"/>
  <c r="C20" i="1"/>
  <c r="B20" i="1"/>
  <c r="C18" i="1"/>
  <c r="B18" i="1"/>
  <c r="C14" i="1"/>
  <c r="B14" i="1"/>
  <c r="C5" i="1"/>
  <c r="B5" i="1"/>
  <c r="B76" i="1" s="1"/>
  <c r="E8" i="7" s="1"/>
  <c r="C76" i="1" l="1"/>
  <c r="E9" i="7" s="1"/>
</calcChain>
</file>

<file path=xl/sharedStrings.xml><?xml version="1.0" encoding="utf-8"?>
<sst xmlns="http://schemas.openxmlformats.org/spreadsheetml/2006/main" count="266" uniqueCount="140">
  <si>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</si>
  <si>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</si>
  <si>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</si>
  <si>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</si>
  <si>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</si>
  <si>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</si>
  <si>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</si>
  <si>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</si>
  <si>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</si>
  <si>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</si>
  <si>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</si>
  <si>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</si>
  <si>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</si>
  <si>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</si>
  <si>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</si>
  <si>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</si>
  <si>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</si>
  <si>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</si>
  <si>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</si>
  <si>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</si>
  <si>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</si>
  <si>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</si>
  <si>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</si>
  <si>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</si>
  <si>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</si>
  <si>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</si>
  <si>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</si>
  <si>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</si>
  <si>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</si>
  <si>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</si>
  <si>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</si>
  <si>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</si>
  <si>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</si>
  <si>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</si>
  <si>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</si>
  <si>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</si>
  <si>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</si>
  <si>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</si>
  <si>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</si>
  <si>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</si>
  <si>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</si>
  <si>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</si>
  <si>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</si>
  <si>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</si>
  <si>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</si>
  <si>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</si>
  <si>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</si>
  <si>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</si>
  <si>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</si>
  <si>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</si>
  <si>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</si>
  <si>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</si>
  <si>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</si>
  <si>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</si>
  <si>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</si>
  <si>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</si>
  <si>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</si>
  <si>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</si>
  <si>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</si>
  <si>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</si>
  <si>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</si>
  <si>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</si>
  <si>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</si>
  <si>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</si>
  <si>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</si>
  <si>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</si>
  <si>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</si>
  <si>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</si>
  <si>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</si>
  <si>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</si>
  <si>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</si>
  <si>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</si>
  <si>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</si>
  <si>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</si>
  <si>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</si>
  <si>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</si>
  <si>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</si>
  <si>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</si>
  <si>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</si>
  <si>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</si>
  <si>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</si>
  <si>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</si>
  <si>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</si>
  <si>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</si>
  <si>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</si>
  <si>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</si>
  <si>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</si>
  <si>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OBRAS ACONDICIONAMIENTO Y ADAPTACIÓN DE INMUEBLES</t>
  </si>
  <si>
    <t xml:space="preserve">GASTOS INFORME AUDITOR (1) </t>
  </si>
  <si>
    <t>El porcentaje de cofinanciación del FAMI podrá alcanzar un máximo del 90%</t>
  </si>
  <si>
    <t>PRIORIDAD IV</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</si>
  <si>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</si>
  <si>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</si>
  <si>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</si>
  <si>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</si>
  <si>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</si>
  <si>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</si>
  <si>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</si>
  <si>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</si>
  <si>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</si>
  <si>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</si>
  <si>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(1)  Los gastos derivados del Informe auditor no deberán superar los límites establecidos en el artículo 18.6 de la Orden de Bases.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</si>
  <si>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</si>
  <si>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</si>
  <si>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</si>
  <si>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</si>
  <si>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</si>
  <si>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</si>
  <si>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</si>
  <si>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</si>
  <si>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</si>
  <si>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</si>
  <si>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FINANCIACIÓN DE LA ENTIDAD</t>
  </si>
  <si>
    <t>OTRAS SUBVENCIONES</t>
  </si>
  <si>
    <t>PARTIDAS:</t>
  </si>
  <si>
    <t>Dispositivos</t>
  </si>
  <si>
    <t>(5)  Los gastos derivados del Informe auditor no deberán superar los límites establecidos en el artículo 18.6 de la Orden de Bases.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</si>
  <si>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</si>
  <si>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</si>
  <si>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</si>
  <si>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</si>
  <si>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</si>
  <si>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</si>
  <si>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</si>
  <si>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</si>
  <si>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</si>
  <si>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</si>
  <si>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r>
      <rPr>
        <b/>
        <sz val="16"/>
        <rFont val="Arial"/>
        <family val="2"/>
      </rPr>
      <t>A</t>
    </r>
    <r>
      <rPr>
        <b/>
        <sz val="12"/>
        <rFont val="Arial"/>
        <family val="2"/>
      </rPr>
      <t xml:space="preserve">
COSTE TOTAL
A= B+C+D</t>
    </r>
  </si>
  <si>
    <t>(2) El porcentaje de financiación propia de la entidad deberá ser, al menos, el indicado en el anexo III de solicitud.</t>
  </si>
  <si>
    <r>
      <rPr>
        <b/>
        <sz val="16"/>
        <color indexed="8"/>
        <rFont val="Arial"/>
        <family val="2"/>
      </rPr>
      <t>C</t>
    </r>
    <r>
      <rPr>
        <b/>
        <sz val="12"/>
        <color indexed="8"/>
        <rFont val="Arial"/>
        <family val="2"/>
      </rPr>
      <t xml:space="preserve">
FINANCIACIÓN PROPIA (2)                            </t>
    </r>
  </si>
  <si>
    <t>(3) Recoger otras fuentes de financiación concedidas  para el mismo proyecto a fecha de notificación de la Resolución provisional de la convocatoria DGM - Resolución de 25 de abril de 2018.</t>
  </si>
  <si>
    <r>
      <rPr>
        <b/>
        <sz val="16"/>
        <color indexed="8"/>
        <rFont val="Arial"/>
        <family val="2"/>
      </rPr>
      <t>D</t>
    </r>
    <r>
      <rPr>
        <b/>
        <sz val="12"/>
        <color indexed="8"/>
        <rFont val="Arial"/>
        <family val="2"/>
      </rPr>
      <t xml:space="preserve">
OTRAS FUENTES DE FINANCIACIÓN CON LAS QUE SE CUENTE PARA EL MISMO PROYECTO (3)</t>
    </r>
  </si>
  <si>
    <t xml:space="preserve">SÓLO CUANTÍA CONCEDIDA  </t>
  </si>
  <si>
    <r>
      <rPr>
        <b/>
        <sz val="16"/>
        <color indexed="8"/>
        <rFont val="Arial"/>
        <family val="2"/>
      </rPr>
      <t>B</t>
    </r>
    <r>
      <rPr>
        <b/>
        <sz val="12"/>
        <color indexed="8"/>
        <rFont val="Arial"/>
        <family val="2"/>
      </rPr>
      <t xml:space="preserve">
SUBVENCIÓN CONCEDIDA DGM                               </t>
    </r>
  </si>
  <si>
    <t>INDICAR DIRECCIÓN/DIRECCIONES DONDE SE CUSTODIA LA DOCUMENTACIÓN RELATIVA A ESTE PROYECTO,
TANTO TÉCNICA COMO ECONÓMICA.</t>
  </si>
  <si>
    <t>Se recuerda a la entidad su obligación de conservar dicha documentación hasta 10 años después del fin del proyecto.</t>
  </si>
  <si>
    <t>Dirección postal</t>
  </si>
  <si>
    <t>Teléfono</t>
  </si>
  <si>
    <t>Entidad ejecutante (en su caso)</t>
  </si>
  <si>
    <t>SUBVENCIÓN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</si>
</sst>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4"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
      <b/>
      <sz val="16"/>
      <name val="Arial"/>
      <family val="2"/>
    </font>
    <font>
      <b/>
      <sz val="16"/>
      <color indexed="8"/>
      <name val="Arial"/>
      <family val="2"/>
    </font>
    <font>
      <sz val="11"/>
      <color theme="0"/>
      <name val="Calibri"/>
      <family val="2"/>
      <scheme val="minor"/>
    </font>
  </fonts>
  <fills count="15">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00FF"/>
        <bgColor indexed="64"/>
      </patternFill>
    </fill>
  </fills>
  <borders count="87">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s>
  <cellStyleXfs count="2">
    <xf numFmtId="0" fontId="0" fillId="0" borderId="0"/>
    <xf numFmtId="44" fontId="1" fillId="0" borderId="0" applyFont="0" applyFill="0" applyBorder="0" applyAlignment="0" applyProtection="0"/>
  </cellStyleXfs>
  <cellXfs count="219">
    <xf numFmtId="0" fontId="0" fillId="0" borderId="0" xfId="0"/>
    <xf numFmtId="0" fontId="0" fillId="0" borderId="4" xfId="0" applyBorder="1"/>
    <xf numFmtId="165" fontId="5" fillId="0" borderId="11" xfId="0" applyNumberFormat="1" applyFont="1" applyBorder="1" applyAlignment="1">
      <alignment vertical="center"/>
    </xf>
    <xf numFmtId="166" fontId="5" fillId="0" borderId="12" xfId="0" applyNumberFormat="1" applyFont="1" applyBorder="1" applyAlignment="1" applyProtection="1">
      <alignment horizontal="center" vertical="center"/>
      <protection locked="0"/>
    </xf>
    <xf numFmtId="167" fontId="5" fillId="0" borderId="13" xfId="0" applyNumberFormat="1" applyFont="1" applyBorder="1" applyAlignment="1" applyProtection="1">
      <alignment horizontal="center" vertical="center"/>
      <protection locked="0"/>
    </xf>
    <xf numFmtId="165" fontId="5" fillId="0" borderId="11" xfId="0" applyNumberFormat="1" applyFont="1" applyFill="1" applyBorder="1" applyAlignment="1">
      <alignment vertical="center"/>
    </xf>
    <xf numFmtId="166" fontId="5" fillId="0" borderId="12" xfId="0" applyNumberFormat="1" applyFont="1" applyFill="1" applyBorder="1" applyAlignment="1" applyProtection="1">
      <alignment horizontal="center" vertical="center"/>
      <protection locked="0"/>
    </xf>
    <xf numFmtId="167" fontId="5" fillId="0" borderId="13" xfId="0" applyNumberFormat="1" applyFont="1" applyFill="1" applyBorder="1" applyAlignment="1" applyProtection="1">
      <alignment horizontal="center" vertical="center"/>
      <protection locked="0"/>
    </xf>
    <xf numFmtId="165" fontId="5" fillId="0" borderId="16" xfId="0" applyNumberFormat="1" applyFont="1" applyFill="1" applyBorder="1" applyAlignment="1">
      <alignment vertical="center"/>
    </xf>
    <xf numFmtId="166" fontId="5" fillId="0" borderId="17" xfId="0" applyNumberFormat="1" applyFont="1" applyFill="1" applyBorder="1" applyAlignment="1" applyProtection="1">
      <alignment horizontal="center" vertical="center"/>
      <protection locked="0"/>
    </xf>
    <xf numFmtId="167" fontId="5" fillId="0" borderId="18" xfId="0" applyNumberFormat="1" applyFont="1" applyFill="1" applyBorder="1" applyAlignment="1" applyProtection="1">
      <alignment horizontal="center" vertical="center"/>
      <protection locked="0"/>
    </xf>
    <xf numFmtId="165" fontId="5" fillId="0" borderId="19" xfId="0" applyNumberFormat="1" applyFont="1" applyFill="1" applyBorder="1" applyAlignment="1">
      <alignment vertical="center"/>
    </xf>
    <xf numFmtId="166" fontId="5" fillId="0" borderId="20" xfId="0" applyNumberFormat="1" applyFont="1" applyFill="1" applyBorder="1" applyAlignment="1" applyProtection="1">
      <alignment horizontal="center" vertical="center"/>
      <protection locked="0"/>
    </xf>
    <xf numFmtId="167" fontId="5" fillId="0" borderId="21" xfId="0" applyNumberFormat="1" applyFont="1" applyFill="1" applyBorder="1" applyAlignment="1" applyProtection="1">
      <alignment horizontal="center" vertical="center"/>
      <protection locked="0"/>
    </xf>
    <xf numFmtId="0" fontId="0" fillId="0" borderId="0" xfId="0" applyAlignment="1">
      <alignment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5" fillId="0" borderId="0" xfId="0" applyFont="1" applyProtection="1">
      <protection locked="0"/>
    </xf>
    <xf numFmtId="0" fontId="10" fillId="0" borderId="0" xfId="0" applyFont="1" applyAlignment="1" applyProtection="1">
      <alignment vertical="top" wrapText="1"/>
      <protection locked="0"/>
    </xf>
    <xf numFmtId="0" fontId="5" fillId="0" borderId="0" xfId="0" applyFont="1" applyFill="1" applyProtection="1">
      <protection locked="0"/>
    </xf>
    <xf numFmtId="0" fontId="11" fillId="0" borderId="29" xfId="0" applyFont="1" applyBorder="1" applyAlignment="1" applyProtection="1">
      <alignment vertical="center" wrapText="1"/>
    </xf>
    <xf numFmtId="43" fontId="12" fillId="0" borderId="29" xfId="1" applyNumberFormat="1" applyFont="1" applyFill="1" applyBorder="1" applyAlignment="1" applyProtection="1">
      <alignment vertical="center" wrapText="1"/>
      <protection locked="0"/>
    </xf>
    <xf numFmtId="0" fontId="13" fillId="0" borderId="29" xfId="0" applyFont="1" applyBorder="1" applyAlignment="1" applyProtection="1">
      <alignment horizontal="right" vertical="center" wrapText="1"/>
    </xf>
    <xf numFmtId="0" fontId="14" fillId="0" borderId="0" xfId="0" applyFont="1" applyFill="1" applyBorder="1" applyAlignment="1">
      <alignment vertical="center"/>
    </xf>
    <xf numFmtId="0" fontId="5" fillId="0" borderId="0" xfId="0" applyFont="1" applyFill="1" applyBorder="1" applyAlignment="1">
      <alignment vertical="center"/>
    </xf>
    <xf numFmtId="0" fontId="14" fillId="0" borderId="0" xfId="0" applyFont="1" applyFill="1" applyBorder="1" applyAlignment="1">
      <alignment horizontal="left" vertical="center"/>
    </xf>
    <xf numFmtId="0" fontId="0" fillId="4" borderId="0" xfId="0" applyFill="1"/>
    <xf numFmtId="0" fontId="0" fillId="4" borderId="0" xfId="0" applyFill="1" applyBorder="1" applyAlignment="1">
      <alignment horizontal="center" vertical="center"/>
    </xf>
    <xf numFmtId="0" fontId="0" fillId="4" borderId="0" xfId="0" applyFill="1" applyBorder="1" applyAlignment="1">
      <alignment vertical="center"/>
    </xf>
    <xf numFmtId="0" fontId="5" fillId="4" borderId="0" xfId="0" applyFont="1" applyFill="1" applyProtection="1">
      <protection locked="0"/>
    </xf>
    <xf numFmtId="0" fontId="5" fillId="4" borderId="0" xfId="0" applyFont="1" applyFill="1" applyAlignment="1" applyProtection="1">
      <alignment horizontal="left"/>
      <protection locked="0"/>
    </xf>
    <xf numFmtId="0" fontId="6" fillId="4" borderId="0" xfId="0" applyFont="1" applyFill="1" applyBorder="1" applyProtection="1"/>
    <xf numFmtId="0" fontId="5" fillId="4" borderId="0" xfId="0" applyNumberFormat="1" applyFont="1" applyFill="1" applyBorder="1" applyAlignment="1" applyProtection="1">
      <alignment vertical="center"/>
    </xf>
    <xf numFmtId="0" fontId="5" fillId="4" borderId="0" xfId="0" applyFont="1" applyFill="1" applyBorder="1" applyProtection="1">
      <protection locked="0"/>
    </xf>
    <xf numFmtId="166" fontId="0" fillId="7" borderId="37" xfId="0" applyNumberFormat="1" applyFill="1" applyBorder="1" applyAlignment="1" applyProtection="1">
      <alignment horizontal="center" vertical="center"/>
    </xf>
    <xf numFmtId="166" fontId="0" fillId="7" borderId="55" xfId="0" applyNumberFormat="1" applyFill="1" applyBorder="1" applyAlignment="1" applyProtection="1">
      <alignment horizontal="center" vertical="center"/>
    </xf>
    <xf numFmtId="0" fontId="0" fillId="3" borderId="0" xfId="0" applyFill="1" applyAlignment="1" applyProtection="1">
      <alignment horizontal="center" vertical="center"/>
    </xf>
    <xf numFmtId="0" fontId="0" fillId="3" borderId="0" xfId="0" applyFill="1" applyAlignment="1" applyProtection="1">
      <alignment vertical="center"/>
    </xf>
    <xf numFmtId="0" fontId="0" fillId="0" borderId="0" xfId="0" applyAlignment="1" applyProtection="1">
      <alignment vertical="center"/>
    </xf>
    <xf numFmtId="0" fontId="0" fillId="0" borderId="28" xfId="0" applyBorder="1" applyAlignment="1" applyProtection="1">
      <alignment vertical="center"/>
    </xf>
    <xf numFmtId="0" fontId="7" fillId="3" borderId="26" xfId="0"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ill="1" applyAlignment="1" applyProtection="1">
      <alignment vertical="center"/>
    </xf>
    <xf numFmtId="0" fontId="4" fillId="0" borderId="0" xfId="0" applyFont="1" applyAlignment="1" applyProtection="1">
      <alignment vertical="center"/>
    </xf>
    <xf numFmtId="0" fontId="4" fillId="8" borderId="29" xfId="0" applyFont="1" applyFill="1" applyBorder="1" applyAlignment="1" applyProtection="1">
      <alignment horizontal="center" vertical="center" wrapText="1"/>
    </xf>
    <xf numFmtId="0" fontId="4" fillId="2" borderId="29" xfId="0" applyFont="1" applyFill="1" applyBorder="1" applyAlignment="1" applyProtection="1">
      <alignment horizontal="center" vertical="center" wrapText="1"/>
    </xf>
    <xf numFmtId="0" fontId="4" fillId="9" borderId="29" xfId="0" applyFont="1" applyFill="1" applyBorder="1" applyAlignment="1" applyProtection="1">
      <alignment horizontal="center" vertical="center" wrapText="1"/>
    </xf>
    <xf numFmtId="0" fontId="0" fillId="0" borderId="33" xfId="0" applyBorder="1" applyAlignment="1" applyProtection="1">
      <alignment horizontal="center" vertical="center"/>
    </xf>
    <xf numFmtId="166" fontId="0" fillId="0" borderId="36" xfId="0" applyNumberFormat="1" applyFill="1" applyBorder="1" applyAlignment="1" applyProtection="1">
      <alignment horizontal="left" vertical="center" wrapText="1"/>
      <protection locked="0"/>
    </xf>
    <xf numFmtId="0" fontId="0" fillId="0" borderId="38" xfId="0" applyBorder="1" applyAlignment="1" applyProtection="1">
      <alignment horizontal="center" vertical="center"/>
    </xf>
    <xf numFmtId="166" fontId="0" fillId="0" borderId="41" xfId="0" applyNumberFormat="1" applyFill="1" applyBorder="1" applyAlignment="1" applyProtection="1">
      <alignment horizontal="left" vertical="center" wrapText="1"/>
      <protection locked="0"/>
    </xf>
    <xf numFmtId="0" fontId="0" fillId="0" borderId="43" xfId="0" applyBorder="1" applyAlignment="1" applyProtection="1">
      <alignment horizontal="center" vertical="center"/>
    </xf>
    <xf numFmtId="49" fontId="0" fillId="0" borderId="46" xfId="0" applyNumberFormat="1" applyFill="1" applyBorder="1" applyAlignment="1" applyProtection="1">
      <alignment horizontal="left" vertical="center" wrapText="1"/>
      <protection locked="0"/>
    </xf>
    <xf numFmtId="0" fontId="14" fillId="3" borderId="0" xfId="0" applyFont="1" applyFill="1" applyBorder="1" applyAlignment="1" applyProtection="1">
      <alignment horizontal="center" vertical="center"/>
    </xf>
    <xf numFmtId="0" fontId="14" fillId="3" borderId="0" xfId="0" applyFont="1" applyFill="1" applyBorder="1" applyAlignment="1" applyProtection="1">
      <alignment vertical="center"/>
    </xf>
    <xf numFmtId="167" fontId="8" fillId="11" borderId="29" xfId="0" applyNumberFormat="1" applyFont="1" applyFill="1" applyBorder="1" applyAlignment="1" applyProtection="1">
      <alignment horizontal="center" vertical="center"/>
    </xf>
    <xf numFmtId="167" fontId="8" fillId="8" borderId="29" xfId="0" applyNumberFormat="1" applyFont="1" applyFill="1" applyBorder="1" applyAlignment="1" applyProtection="1">
      <alignment horizontal="center" vertical="center"/>
    </xf>
    <xf numFmtId="4" fontId="8" fillId="8" borderId="29" xfId="0" applyNumberFormat="1" applyFont="1" applyFill="1" applyBorder="1" applyAlignment="1" applyProtection="1">
      <alignment horizontal="center" vertical="center"/>
    </xf>
    <xf numFmtId="167" fontId="8" fillId="2" borderId="29" xfId="0" applyNumberFormat="1" applyFont="1" applyFill="1" applyBorder="1" applyAlignment="1" applyProtection="1">
      <alignment horizontal="center" vertical="center"/>
    </xf>
    <xf numFmtId="4" fontId="8" fillId="2" borderId="29" xfId="0" applyNumberFormat="1" applyFont="1" applyFill="1" applyBorder="1" applyAlignment="1" applyProtection="1">
      <alignment horizontal="center" vertical="center"/>
    </xf>
    <xf numFmtId="167" fontId="8" fillId="9" borderId="29" xfId="0" applyNumberFormat="1" applyFont="1" applyFill="1" applyBorder="1" applyAlignment="1" applyProtection="1">
      <alignment horizontal="center" vertical="center"/>
    </xf>
    <xf numFmtId="4" fontId="8" fillId="9" borderId="29" xfId="0" applyNumberFormat="1" applyFont="1" applyFill="1" applyBorder="1" applyAlignment="1" applyProtection="1">
      <alignment horizontal="center" vertical="center"/>
    </xf>
    <xf numFmtId="166" fontId="8" fillId="7" borderId="29" xfId="0" applyNumberFormat="1" applyFont="1" applyFill="1" applyBorder="1" applyAlignment="1" applyProtection="1">
      <alignment horizontal="center" vertical="center"/>
    </xf>
    <xf numFmtId="0" fontId="14" fillId="0" borderId="0" xfId="0" applyFont="1" applyAlignment="1" applyProtection="1">
      <alignment vertical="center"/>
    </xf>
    <xf numFmtId="0" fontId="5" fillId="3" borderId="0" xfId="0" applyFont="1" applyFill="1" applyAlignment="1" applyProtection="1">
      <alignment vertical="center"/>
    </xf>
    <xf numFmtId="0" fontId="0" fillId="3" borderId="56" xfId="0" applyFill="1" applyBorder="1" applyAlignment="1" applyProtection="1">
      <alignment horizontal="center" vertical="center"/>
    </xf>
    <xf numFmtId="0" fontId="0" fillId="3" borderId="56" xfId="0" applyFill="1" applyBorder="1" applyAlignment="1" applyProtection="1">
      <alignment vertical="center"/>
    </xf>
    <xf numFmtId="0" fontId="0" fillId="3" borderId="0" xfId="0" applyFill="1" applyBorder="1" applyAlignment="1" applyProtection="1">
      <alignment horizontal="center" vertical="center"/>
    </xf>
    <xf numFmtId="0" fontId="5" fillId="3" borderId="0" xfId="0" applyFont="1" applyFill="1" applyBorder="1" applyAlignment="1" applyProtection="1">
      <alignment vertical="center"/>
    </xf>
    <xf numFmtId="0" fontId="0" fillId="3" borderId="0" xfId="0" applyFill="1" applyBorder="1" applyAlignment="1" applyProtection="1">
      <alignment vertical="center"/>
    </xf>
    <xf numFmtId="166" fontId="0" fillId="4" borderId="36" xfId="0" applyNumberFormat="1" applyFill="1" applyBorder="1" applyAlignment="1" applyProtection="1">
      <alignment horizontal="center" vertical="center"/>
      <protection locked="0"/>
    </xf>
    <xf numFmtId="0" fontId="0" fillId="0" borderId="0" xfId="0" applyAlignment="1" applyProtection="1">
      <alignment horizontal="center" vertical="center"/>
    </xf>
    <xf numFmtId="0" fontId="0" fillId="0" borderId="0" xfId="0" applyProtection="1"/>
    <xf numFmtId="0" fontId="0" fillId="4" borderId="0" xfId="0" applyFill="1" applyBorder="1" applyAlignment="1" applyProtection="1">
      <alignment horizontal="center" vertical="center"/>
    </xf>
    <xf numFmtId="0" fontId="0" fillId="4" borderId="0" xfId="0" applyFill="1" applyBorder="1" applyAlignment="1" applyProtection="1">
      <alignment vertical="center"/>
    </xf>
    <xf numFmtId="0" fontId="18" fillId="4" borderId="0" xfId="0" applyFont="1" applyFill="1"/>
    <xf numFmtId="0" fontId="0" fillId="4" borderId="0" xfId="0" applyFill="1" applyBorder="1"/>
    <xf numFmtId="0" fontId="0" fillId="0" borderId="0" xfId="0" applyFont="1"/>
    <xf numFmtId="0" fontId="22" fillId="12" borderId="29" xfId="0" applyFont="1" applyFill="1" applyBorder="1" applyAlignment="1">
      <alignment horizontal="center" vertical="center" wrapText="1"/>
    </xf>
    <xf numFmtId="0" fontId="20" fillId="12"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3" fillId="13" borderId="29" xfId="0" applyNumberFormat="1" applyFont="1" applyFill="1" applyBorder="1" applyAlignment="1">
      <alignment horizontal="center" vertical="center"/>
    </xf>
    <xf numFmtId="168" fontId="23" fillId="0" borderId="29" xfId="0" applyNumberFormat="1" applyFont="1" applyBorder="1" applyAlignment="1">
      <alignment horizontal="center" vertical="center"/>
    </xf>
    <xf numFmtId="0" fontId="20" fillId="12" borderId="29" xfId="0" applyFont="1" applyFill="1" applyBorder="1" applyAlignment="1">
      <alignment horizontal="center"/>
    </xf>
    <xf numFmtId="168" fontId="23" fillId="0" borderId="29" xfId="0" applyNumberFormat="1" applyFont="1" applyFill="1" applyBorder="1" applyAlignment="1">
      <alignment horizontal="center" vertical="center"/>
    </xf>
    <xf numFmtId="0" fontId="14" fillId="4" borderId="0" xfId="0" applyFont="1" applyFill="1" applyBorder="1" applyAlignment="1" applyProtection="1">
      <alignment horizontal="center" vertical="center"/>
    </xf>
    <xf numFmtId="0" fontId="14" fillId="4" borderId="0" xfId="0" applyFont="1" applyFill="1" applyBorder="1" applyAlignment="1" applyProtection="1">
      <alignment vertical="center"/>
    </xf>
    <xf numFmtId="0" fontId="0" fillId="4" borderId="0" xfId="0" applyFill="1" applyAlignment="1" applyProtection="1">
      <alignment horizontal="center" vertical="center"/>
    </xf>
    <xf numFmtId="0" fontId="0" fillId="4" borderId="0" xfId="0" applyFill="1" applyAlignment="1" applyProtection="1">
      <alignment vertical="center"/>
    </xf>
    <xf numFmtId="0" fontId="5" fillId="4" borderId="0" xfId="0" applyFont="1" applyFill="1" applyAlignment="1" applyProtection="1">
      <alignment vertical="center"/>
    </xf>
    <xf numFmtId="0" fontId="5" fillId="4" borderId="0" xfId="0" applyFont="1" applyFill="1" applyBorder="1" applyAlignment="1" applyProtection="1">
      <alignment vertical="center"/>
    </xf>
    <xf numFmtId="0" fontId="24" fillId="4" borderId="0" xfId="0" applyFont="1" applyFill="1" applyAlignment="1" applyProtection="1">
      <alignment vertical="center"/>
    </xf>
    <xf numFmtId="0" fontId="24" fillId="4" borderId="0" xfId="0" applyFont="1" applyFill="1" applyBorder="1" applyAlignment="1" applyProtection="1">
      <alignment vertical="center"/>
    </xf>
    <xf numFmtId="4" fontId="25" fillId="11" borderId="29" xfId="0" applyNumberFormat="1" applyFont="1" applyFill="1" applyBorder="1" applyAlignment="1" applyProtection="1">
      <alignment vertical="center"/>
    </xf>
    <xf numFmtId="0" fontId="11"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4" fontId="25" fillId="0" borderId="29" xfId="0" applyNumberFormat="1" applyFont="1" applyFill="1" applyBorder="1" applyAlignment="1" applyProtection="1">
      <alignment vertical="center"/>
    </xf>
    <xf numFmtId="0" fontId="4" fillId="11" borderId="5" xfId="0" applyFont="1" applyFill="1" applyBorder="1" applyAlignment="1">
      <alignment horizontal="center" vertical="center" wrapText="1"/>
    </xf>
    <xf numFmtId="164" fontId="4" fillId="11" borderId="6" xfId="0" applyNumberFormat="1" applyFont="1" applyFill="1" applyBorder="1" applyAlignment="1">
      <alignment horizontal="center" vertical="center" wrapText="1"/>
    </xf>
    <xf numFmtId="3" fontId="4" fillId="11" borderId="7" xfId="0" applyNumberFormat="1" applyFont="1" applyFill="1" applyBorder="1" applyAlignment="1">
      <alignment horizontal="center" vertical="center" wrapText="1"/>
    </xf>
    <xf numFmtId="165" fontId="4" fillId="11" borderId="8" xfId="0" applyNumberFormat="1" applyFont="1" applyFill="1" applyBorder="1" applyAlignment="1">
      <alignment vertical="center"/>
    </xf>
    <xf numFmtId="166" fontId="4" fillId="11" borderId="9" xfId="0" applyNumberFormat="1" applyFont="1" applyFill="1" applyBorder="1" applyAlignment="1">
      <alignment horizontal="center" vertical="center"/>
    </xf>
    <xf numFmtId="167" fontId="4" fillId="11" borderId="10" xfId="0" applyNumberFormat="1" applyFont="1" applyFill="1" applyBorder="1" applyAlignment="1">
      <alignment horizontal="center" vertical="center"/>
    </xf>
    <xf numFmtId="165" fontId="4" fillId="11" borderId="14" xfId="0" applyNumberFormat="1" applyFont="1" applyFill="1" applyBorder="1" applyAlignment="1">
      <alignment vertical="center"/>
    </xf>
    <xf numFmtId="167" fontId="4" fillId="11" borderId="15" xfId="0" applyNumberFormat="1" applyFont="1" applyFill="1" applyBorder="1" applyAlignment="1">
      <alignment horizontal="center" vertical="center"/>
    </xf>
    <xf numFmtId="0" fontId="2" fillId="14" borderId="22" xfId="0" applyFont="1" applyFill="1" applyBorder="1" applyAlignment="1">
      <alignment horizontal="center" vertical="center"/>
    </xf>
    <xf numFmtId="166" fontId="2" fillId="14" borderId="23" xfId="0" applyNumberFormat="1" applyFont="1" applyFill="1" applyBorder="1" applyAlignment="1">
      <alignment horizontal="center" vertical="center"/>
    </xf>
    <xf numFmtId="43" fontId="12" fillId="11" borderId="29" xfId="1" applyNumberFormat="1" applyFont="1" applyFill="1" applyBorder="1" applyAlignment="1" applyProtection="1">
      <alignment vertical="center" wrapText="1"/>
    </xf>
    <xf numFmtId="10" fontId="5" fillId="11" borderId="29" xfId="0" applyNumberFormat="1" applyFont="1" applyFill="1" applyBorder="1" applyAlignment="1" applyProtection="1">
      <alignment vertical="center"/>
    </xf>
    <xf numFmtId="0" fontId="5" fillId="3" borderId="0" xfId="0" applyFont="1" applyFill="1" applyBorder="1" applyAlignment="1" applyProtection="1">
      <alignment vertical="center"/>
      <protection locked="0"/>
    </xf>
    <xf numFmtId="0" fontId="5" fillId="3" borderId="0" xfId="0" applyFont="1" applyFill="1" applyAlignment="1" applyProtection="1">
      <alignment vertical="center"/>
      <protection locked="0"/>
    </xf>
    <xf numFmtId="0" fontId="5" fillId="4" borderId="0" xfId="0" applyFont="1" applyFill="1" applyAlignment="1" applyProtection="1">
      <alignment vertical="center"/>
      <protection locked="0"/>
    </xf>
    <xf numFmtId="0" fontId="5" fillId="0" borderId="0" xfId="0" applyFont="1" applyAlignment="1" applyProtection="1">
      <alignment vertical="center"/>
      <protection locked="0"/>
    </xf>
    <xf numFmtId="0" fontId="5" fillId="3" borderId="0" xfId="0" applyFont="1" applyFill="1" applyProtection="1">
      <protection locked="0"/>
    </xf>
    <xf numFmtId="0" fontId="4" fillId="0" borderId="0" xfId="0" applyFont="1" applyAlignment="1">
      <alignment vertical="center"/>
    </xf>
    <xf numFmtId="0" fontId="4" fillId="7" borderId="66" xfId="0" applyFont="1" applyFill="1" applyBorder="1" applyAlignment="1">
      <alignment horizontal="center" vertical="center" wrapText="1"/>
    </xf>
    <xf numFmtId="0" fontId="4" fillId="7" borderId="67" xfId="0" applyFont="1" applyFill="1" applyBorder="1" applyAlignment="1">
      <alignment horizontal="center" vertical="center" wrapText="1"/>
    </xf>
    <xf numFmtId="0" fontId="4" fillId="7" borderId="68" xfId="0" applyFont="1" applyFill="1" applyBorder="1" applyAlignment="1">
      <alignment horizontal="center" vertical="center" wrapText="1"/>
    </xf>
    <xf numFmtId="0" fontId="4" fillId="7" borderId="69" xfId="0" applyFont="1" applyFill="1" applyBorder="1" applyAlignment="1">
      <alignment horizontal="center" vertical="center" wrapText="1"/>
    </xf>
    <xf numFmtId="165" fontId="4" fillId="7" borderId="70" xfId="0" applyNumberFormat="1" applyFont="1" applyFill="1" applyBorder="1" applyAlignment="1">
      <alignment vertical="center"/>
    </xf>
    <xf numFmtId="0" fontId="4" fillId="7" borderId="71" xfId="0" applyNumberFormat="1" applyFont="1" applyFill="1" applyBorder="1" applyAlignment="1">
      <alignment horizontal="left" vertical="center"/>
    </xf>
    <xf numFmtId="0" fontId="4" fillId="7" borderId="72" xfId="0" applyNumberFormat="1" applyFont="1" applyFill="1" applyBorder="1" applyAlignment="1">
      <alignment horizontal="center" vertical="center"/>
    </xf>
    <xf numFmtId="0" fontId="4" fillId="7" borderId="73" xfId="0" applyNumberFormat="1" applyFont="1" applyFill="1" applyBorder="1" applyAlignment="1">
      <alignment horizontal="left" vertical="center"/>
    </xf>
    <xf numFmtId="165" fontId="5" fillId="0" borderId="74" xfId="0" applyNumberFormat="1" applyFont="1" applyBorder="1" applyAlignment="1">
      <alignment vertical="center"/>
    </xf>
    <xf numFmtId="0" fontId="5" fillId="0" borderId="75" xfId="0" applyNumberFormat="1" applyFont="1" applyBorder="1" applyAlignment="1" applyProtection="1">
      <alignment horizontal="left" vertical="center"/>
      <protection locked="0"/>
    </xf>
    <xf numFmtId="0" fontId="5" fillId="0" borderId="76" xfId="0" applyNumberFormat="1" applyFont="1" applyBorder="1" applyAlignment="1" applyProtection="1">
      <alignment horizontal="center" vertical="center"/>
      <protection locked="0"/>
    </xf>
    <xf numFmtId="0" fontId="5" fillId="0" borderId="77" xfId="0" applyNumberFormat="1" applyFont="1" applyBorder="1" applyAlignment="1" applyProtection="1">
      <alignment horizontal="left" vertical="center"/>
      <protection locked="0"/>
    </xf>
    <xf numFmtId="165" fontId="4" fillId="7" borderId="78" xfId="0" applyNumberFormat="1" applyFont="1" applyFill="1" applyBorder="1" applyAlignment="1">
      <alignment vertical="center"/>
    </xf>
    <xf numFmtId="165" fontId="5" fillId="0" borderId="74" xfId="0" applyNumberFormat="1" applyFont="1" applyFill="1" applyBorder="1" applyAlignment="1">
      <alignment vertical="center"/>
    </xf>
    <xf numFmtId="0" fontId="5" fillId="0" borderId="75" xfId="0" applyNumberFormat="1" applyFont="1" applyFill="1" applyBorder="1" applyAlignment="1" applyProtection="1">
      <alignment horizontal="left" vertical="center"/>
      <protection locked="0"/>
    </xf>
    <xf numFmtId="0" fontId="5" fillId="0" borderId="76" xfId="0" applyNumberFormat="1" applyFont="1" applyFill="1" applyBorder="1" applyAlignment="1" applyProtection="1">
      <alignment horizontal="center" vertical="center"/>
      <protection locked="0"/>
    </xf>
    <xf numFmtId="0" fontId="5" fillId="0" borderId="77" xfId="0" applyNumberFormat="1" applyFont="1" applyFill="1" applyBorder="1" applyAlignment="1" applyProtection="1">
      <alignment horizontal="left" vertical="center"/>
      <protection locked="0"/>
    </xf>
    <xf numFmtId="165" fontId="5" fillId="0" borderId="79" xfId="0" applyNumberFormat="1" applyFont="1" applyFill="1" applyBorder="1" applyAlignment="1">
      <alignment vertical="center"/>
    </xf>
    <xf numFmtId="0" fontId="5" fillId="0" borderId="80" xfId="0" applyNumberFormat="1" applyFont="1" applyFill="1" applyBorder="1" applyAlignment="1" applyProtection="1">
      <alignment horizontal="left" vertical="center"/>
      <protection locked="0"/>
    </xf>
    <xf numFmtId="0" fontId="5" fillId="0" borderId="81" xfId="0" applyNumberFormat="1" applyFont="1" applyFill="1" applyBorder="1" applyAlignment="1" applyProtection="1">
      <alignment horizontal="center" vertical="center"/>
      <protection locked="0"/>
    </xf>
    <xf numFmtId="0" fontId="5" fillId="0" borderId="82" xfId="0" applyNumberFormat="1" applyFont="1" applyFill="1" applyBorder="1" applyAlignment="1" applyProtection="1">
      <alignment horizontal="left" vertical="center"/>
      <protection locked="0"/>
    </xf>
    <xf numFmtId="165" fontId="5" fillId="0" borderId="83" xfId="0" applyNumberFormat="1" applyFont="1" applyFill="1" applyBorder="1" applyAlignment="1">
      <alignment vertical="center"/>
    </xf>
    <xf numFmtId="0" fontId="5" fillId="0" borderId="84" xfId="0" applyNumberFormat="1" applyFont="1" applyFill="1" applyBorder="1" applyAlignment="1" applyProtection="1">
      <alignment horizontal="left" vertical="center"/>
      <protection locked="0"/>
    </xf>
    <xf numFmtId="0" fontId="5" fillId="0" borderId="85" xfId="0" applyNumberFormat="1" applyFont="1" applyFill="1" applyBorder="1" applyAlignment="1" applyProtection="1">
      <alignment horizontal="center" vertical="center"/>
      <protection locked="0"/>
    </xf>
    <xf numFmtId="0" fontId="5" fillId="0" borderId="86" xfId="0" applyNumberFormat="1" applyFont="1" applyFill="1" applyBorder="1" applyAlignment="1" applyProtection="1">
      <alignment horizontal="left" vertical="center"/>
      <protection locked="0"/>
    </xf>
    <xf numFmtId="0" fontId="19" fillId="4" borderId="57" xfId="0" applyFont="1" applyFill="1" applyBorder="1" applyAlignment="1">
      <alignment vertical="center" wrapText="1"/>
    </xf>
    <xf numFmtId="0" fontId="19" fillId="4" borderId="58" xfId="0" applyFont="1" applyFill="1" applyBorder="1" applyAlignment="1">
      <alignment vertical="center" wrapText="1"/>
    </xf>
    <xf numFmtId="0" fontId="19" fillId="4" borderId="59" xfId="0" applyFont="1" applyFill="1" applyBorder="1" applyAlignment="1">
      <alignment vertical="center" wrapText="1"/>
    </xf>
    <xf numFmtId="0" fontId="5" fillId="4" borderId="60" xfId="0" applyFont="1" applyFill="1" applyBorder="1" applyAlignment="1">
      <alignment vertical="center" wrapText="1"/>
    </xf>
    <xf numFmtId="0" fontId="19" fillId="4" borderId="0" xfId="0" applyFont="1" applyFill="1" applyBorder="1" applyAlignment="1">
      <alignment vertical="center" wrapText="1"/>
    </xf>
    <xf numFmtId="0" fontId="19" fillId="4" borderId="61" xfId="0" applyFont="1" applyFill="1" applyBorder="1" applyAlignment="1">
      <alignment vertical="center" wrapText="1"/>
    </xf>
    <xf numFmtId="0" fontId="5" fillId="4" borderId="62" xfId="0" applyFont="1" applyFill="1" applyBorder="1" applyAlignment="1">
      <alignment vertical="center" wrapText="1"/>
    </xf>
    <xf numFmtId="0" fontId="19" fillId="4" borderId="63" xfId="0" applyFont="1" applyFill="1" applyBorder="1" applyAlignment="1">
      <alignment vertical="center" wrapText="1"/>
    </xf>
    <xf numFmtId="0" fontId="19" fillId="4" borderId="64" xfId="0" applyFont="1" applyFill="1" applyBorder="1" applyAlignment="1">
      <alignment vertical="center" wrapText="1"/>
    </xf>
    <xf numFmtId="0" fontId="16" fillId="7" borderId="50" xfId="0" applyFont="1" applyFill="1" applyBorder="1" applyAlignment="1" applyProtection="1">
      <alignment horizontal="center" vertical="center" textRotation="90" wrapText="1"/>
    </xf>
    <xf numFmtId="0" fontId="16" fillId="7" borderId="51" xfId="0" applyFont="1" applyFill="1" applyBorder="1" applyAlignment="1" applyProtection="1">
      <alignment horizontal="center" vertical="center" textRotation="90" wrapText="1"/>
    </xf>
    <xf numFmtId="0" fontId="16" fillId="7" borderId="48" xfId="0" applyFont="1" applyFill="1" applyBorder="1" applyAlignment="1" applyProtection="1">
      <alignment horizontal="center" vertical="center" textRotation="90" wrapText="1"/>
    </xf>
    <xf numFmtId="0" fontId="16" fillId="10" borderId="52" xfId="0" applyFont="1" applyFill="1" applyBorder="1" applyAlignment="1" applyProtection="1">
      <alignment horizontal="center" vertical="center" wrapText="1"/>
    </xf>
    <xf numFmtId="0" fontId="16" fillId="10" borderId="53" xfId="0" applyFont="1" applyFill="1" applyBorder="1" applyAlignment="1" applyProtection="1">
      <alignment horizontal="center" vertical="center" wrapText="1"/>
    </xf>
    <xf numFmtId="0" fontId="16" fillId="10" borderId="54" xfId="0" applyFont="1" applyFill="1" applyBorder="1" applyAlignment="1" applyProtection="1">
      <alignment horizontal="center" vertical="center" wrapText="1"/>
    </xf>
    <xf numFmtId="0" fontId="16" fillId="10" borderId="49" xfId="0" applyFont="1" applyFill="1" applyBorder="1" applyAlignment="1" applyProtection="1">
      <alignment horizontal="center" vertical="center" wrapText="1"/>
    </xf>
    <xf numFmtId="0" fontId="16" fillId="2" borderId="52" xfId="0" applyFont="1" applyFill="1" applyBorder="1" applyAlignment="1" applyProtection="1">
      <alignment horizontal="center" vertical="center" wrapText="1"/>
    </xf>
    <xf numFmtId="0" fontId="16" fillId="2" borderId="53" xfId="0" applyFont="1" applyFill="1" applyBorder="1" applyAlignment="1" applyProtection="1">
      <alignment horizontal="center" vertical="center" wrapText="1"/>
    </xf>
    <xf numFmtId="0" fontId="16" fillId="2" borderId="54" xfId="0" applyFont="1" applyFill="1" applyBorder="1" applyAlignment="1" applyProtection="1">
      <alignment horizontal="center" vertical="center" wrapText="1"/>
    </xf>
    <xf numFmtId="0" fontId="16" fillId="2" borderId="49" xfId="0" applyFont="1" applyFill="1" applyBorder="1" applyAlignment="1" applyProtection="1">
      <alignment horizontal="center" vertical="center" wrapText="1"/>
    </xf>
    <xf numFmtId="0" fontId="16" fillId="7" borderId="50" xfId="0" applyFont="1" applyFill="1" applyBorder="1" applyAlignment="1" applyProtection="1">
      <alignment horizontal="center" vertical="center" wrapText="1"/>
    </xf>
    <xf numFmtId="0" fontId="16" fillId="7" borderId="51" xfId="0" applyFont="1" applyFill="1" applyBorder="1" applyAlignment="1" applyProtection="1">
      <alignment horizontal="center" vertical="center" wrapText="1"/>
    </xf>
    <xf numFmtId="0" fontId="0" fillId="7" borderId="48" xfId="0" applyFont="1" applyFill="1" applyBorder="1" applyAlignment="1" applyProtection="1">
      <alignment horizontal="center" vertical="center" wrapText="1"/>
    </xf>
    <xf numFmtId="0" fontId="8" fillId="0" borderId="0" xfId="0" applyFont="1" applyBorder="1" applyAlignment="1" applyProtection="1">
      <alignment horizontal="center" vertical="center"/>
    </xf>
    <xf numFmtId="0" fontId="14" fillId="0" borderId="0" xfId="0" applyFont="1" applyBorder="1" applyAlignment="1" applyProtection="1">
      <alignment vertical="center"/>
    </xf>
    <xf numFmtId="0" fontId="17" fillId="6" borderId="0" xfId="0" applyFont="1" applyFill="1" applyBorder="1" applyAlignment="1" applyProtection="1">
      <alignment horizontal="left" vertical="center"/>
    </xf>
    <xf numFmtId="0" fontId="8" fillId="0" borderId="29" xfId="0" applyFont="1" applyBorder="1" applyAlignment="1" applyProtection="1">
      <alignment horizontal="center" vertical="center"/>
    </xf>
    <xf numFmtId="0" fontId="8" fillId="0" borderId="29" xfId="0" applyFont="1" applyBorder="1" applyAlignment="1" applyProtection="1">
      <alignment horizontal="center" vertical="center" wrapText="1"/>
    </xf>
    <xf numFmtId="0" fontId="16" fillId="7" borderId="48" xfId="0" applyFont="1" applyFill="1" applyBorder="1" applyAlignment="1" applyProtection="1">
      <alignment horizontal="center" vertical="center" wrapText="1"/>
    </xf>
    <xf numFmtId="0" fontId="26" fillId="11" borderId="29" xfId="0" applyFont="1" applyFill="1" applyBorder="1" applyAlignment="1" applyProtection="1">
      <alignment horizontal="left" vertical="center" wrapText="1"/>
    </xf>
    <xf numFmtId="0" fontId="16" fillId="9" borderId="52" xfId="0" applyFont="1" applyFill="1" applyBorder="1" applyAlignment="1" applyProtection="1">
      <alignment horizontal="center" vertical="center" wrapText="1"/>
    </xf>
    <xf numFmtId="0" fontId="16" fillId="9" borderId="53" xfId="0" applyFont="1" applyFill="1" applyBorder="1" applyAlignment="1" applyProtection="1">
      <alignment horizontal="center" vertical="center" wrapText="1"/>
    </xf>
    <xf numFmtId="0" fontId="16" fillId="9" borderId="54" xfId="0" applyFont="1" applyFill="1" applyBorder="1" applyAlignment="1" applyProtection="1">
      <alignment horizontal="center" vertical="center" wrapText="1"/>
    </xf>
    <xf numFmtId="0" fontId="16" fillId="9" borderId="49" xfId="0" applyFont="1" applyFill="1" applyBorder="1" applyAlignment="1" applyProtection="1">
      <alignment horizontal="center" vertical="center" wrapText="1"/>
    </xf>
    <xf numFmtId="0" fontId="7" fillId="5" borderId="25" xfId="0" applyFont="1" applyFill="1" applyBorder="1" applyAlignment="1" applyProtection="1">
      <alignment horizontal="center" vertical="center"/>
    </xf>
    <xf numFmtId="0" fontId="7" fillId="5" borderId="26" xfId="0" applyFont="1" applyFill="1" applyBorder="1" applyAlignment="1" applyProtection="1">
      <alignment horizontal="center" vertical="center"/>
    </xf>
    <xf numFmtId="0" fontId="7" fillId="5" borderId="27" xfId="0" applyFont="1" applyFill="1" applyBorder="1" applyAlignment="1" applyProtection="1">
      <alignment horizontal="center" vertical="center"/>
    </xf>
    <xf numFmtId="0" fontId="29" fillId="14" borderId="1" xfId="0" applyFont="1" applyFill="1" applyBorder="1" applyAlignment="1">
      <alignment horizontal="center" vertical="center" wrapText="1"/>
    </xf>
    <xf numFmtId="0" fontId="29" fillId="14" borderId="2" xfId="0" applyFont="1" applyFill="1" applyBorder="1" applyAlignment="1">
      <alignment horizontal="center" vertical="center"/>
    </xf>
    <xf numFmtId="0" fontId="29" fillId="14" borderId="3" xfId="0" applyFont="1" applyFill="1" applyBorder="1" applyAlignment="1">
      <alignment horizontal="center" vertical="center"/>
    </xf>
    <xf numFmtId="0" fontId="2" fillId="14" borderId="1" xfId="0" applyFont="1" applyFill="1" applyBorder="1" applyAlignment="1">
      <alignment horizontal="center" vertical="center"/>
    </xf>
    <xf numFmtId="0" fontId="3" fillId="14" borderId="2" xfId="0" applyFont="1" applyFill="1" applyBorder="1" applyAlignment="1">
      <alignment horizontal="center" vertical="center"/>
    </xf>
    <xf numFmtId="0" fontId="3" fillId="14" borderId="3" xfId="0" applyFont="1" applyFill="1" applyBorder="1" applyAlignment="1">
      <alignment horizontal="center" vertical="center"/>
    </xf>
    <xf numFmtId="0" fontId="6" fillId="0" borderId="24" xfId="0" applyFont="1" applyBorder="1" applyAlignment="1">
      <alignment vertical="center"/>
    </xf>
    <xf numFmtId="0" fontId="5" fillId="3" borderId="0" xfId="0" applyFont="1" applyFill="1" applyBorder="1" applyAlignment="1" applyProtection="1">
      <alignment horizontal="left" vertical="center" wrapText="1"/>
      <protection locked="0"/>
    </xf>
    <xf numFmtId="0" fontId="15" fillId="0" borderId="0" xfId="0" applyFont="1" applyAlignment="1" applyProtection="1">
      <alignment vertical="center" wrapText="1"/>
      <protection locked="0"/>
    </xf>
    <xf numFmtId="0" fontId="0" fillId="0" borderId="0" xfId="0" applyAlignment="1">
      <alignment vertical="center" wrapText="1"/>
    </xf>
    <xf numFmtId="0" fontId="27" fillId="14" borderId="31" xfId="0" applyFont="1" applyFill="1" applyBorder="1" applyAlignment="1">
      <alignment horizontal="center" vertical="center" wrapText="1"/>
    </xf>
    <xf numFmtId="0" fontId="27" fillId="14" borderId="30" xfId="0" applyFont="1" applyFill="1" applyBorder="1" applyAlignment="1">
      <alignment horizontal="center" vertical="center"/>
    </xf>
    <xf numFmtId="0" fontId="27" fillId="14" borderId="32" xfId="0" applyFont="1" applyFill="1" applyBorder="1" applyAlignment="1">
      <alignment horizontal="center" vertical="center"/>
    </xf>
    <xf numFmtId="0" fontId="9" fillId="11" borderId="29" xfId="0" applyFont="1" applyFill="1" applyBorder="1" applyAlignment="1" applyProtection="1">
      <alignment horizontal="center" vertical="center" wrapText="1"/>
    </xf>
    <xf numFmtId="0" fontId="4" fillId="11" borderId="29" xfId="0" applyFont="1" applyFill="1" applyBorder="1" applyAlignment="1" applyProtection="1">
      <alignment wrapText="1"/>
    </xf>
    <xf numFmtId="0" fontId="8" fillId="11" borderId="29" xfId="0" applyFont="1" applyFill="1" applyBorder="1" applyAlignment="1" applyProtection="1">
      <alignment horizontal="center" vertical="center" wrapText="1"/>
    </xf>
    <xf numFmtId="0" fontId="8" fillId="11" borderId="29" xfId="0" applyFont="1" applyFill="1" applyBorder="1" applyAlignment="1" applyProtection="1">
      <alignment vertical="center" wrapText="1"/>
    </xf>
    <xf numFmtId="0" fontId="9" fillId="11" borderId="50" xfId="0" applyFont="1" applyFill="1" applyBorder="1" applyAlignment="1" applyProtection="1">
      <alignment horizontal="center" vertical="center" wrapText="1"/>
    </xf>
    <xf numFmtId="0" fontId="9" fillId="11" borderId="51" xfId="0" applyFont="1" applyFill="1" applyBorder="1" applyAlignment="1" applyProtection="1">
      <alignment horizontal="center" vertical="center" wrapText="1"/>
    </xf>
    <xf numFmtId="0" fontId="9" fillId="11" borderId="48" xfId="0" applyFont="1" applyFill="1" applyBorder="1" applyAlignment="1" applyProtection="1">
      <alignment horizontal="center" vertical="center" wrapText="1"/>
    </xf>
    <xf numFmtId="0" fontId="9" fillId="11" borderId="52" xfId="0" applyFont="1" applyFill="1" applyBorder="1" applyAlignment="1" applyProtection="1">
      <alignment horizontal="center" vertical="center" wrapText="1"/>
    </xf>
    <xf numFmtId="0" fontId="9" fillId="11" borderId="65" xfId="0" applyFont="1" applyFill="1" applyBorder="1" applyAlignment="1" applyProtection="1">
      <alignment horizontal="center" vertical="center" wrapText="1"/>
    </xf>
    <xf numFmtId="0" fontId="9" fillId="11" borderId="54" xfId="0" applyFont="1" applyFill="1" applyBorder="1" applyAlignment="1" applyProtection="1">
      <alignment horizontal="center" vertical="center" wrapText="1"/>
    </xf>
    <xf numFmtId="0" fontId="28" fillId="14" borderId="65" xfId="0" applyFont="1" applyFill="1" applyBorder="1" applyAlignment="1" applyProtection="1">
      <alignment horizontal="center" vertical="center" wrapText="1"/>
    </xf>
    <xf numFmtId="0" fontId="33" fillId="14" borderId="0" xfId="0" applyFont="1" applyFill="1" applyAlignment="1">
      <alignment horizontal="center" vertical="center" wrapText="1"/>
    </xf>
    <xf numFmtId="0" fontId="21" fillId="0" borderId="0" xfId="0" applyFont="1" applyAlignment="1">
      <alignment horizontal="center" vertical="center" wrapText="1"/>
    </xf>
    <xf numFmtId="0" fontId="20" fillId="12" borderId="29" xfId="0" applyFont="1" applyFill="1" applyBorder="1" applyAlignment="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544046</xdr:colOff>
      <xdr:row>5</xdr:row>
      <xdr:rowOff>433108</xdr:rowOff>
    </xdr:from>
    <xdr:to>
      <xdr:col>2</xdr:col>
      <xdr:colOff>934571</xdr:colOff>
      <xdr:row>7</xdr:row>
      <xdr:rowOff>56030</xdr:rowOff>
    </xdr:to>
    <xdr:sp macro="" textlink="">
      <xdr:nvSpPr>
        <xdr:cNvPr id="8" name="AutoShape 383"/>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5</xdr:row>
      <xdr:rowOff>466725</xdr:rowOff>
    </xdr:from>
    <xdr:to>
      <xdr:col>3</xdr:col>
      <xdr:colOff>903194</xdr:colOff>
      <xdr:row>7</xdr:row>
      <xdr:rowOff>89647</xdr:rowOff>
    </xdr:to>
    <xdr:sp macro="" textlink="">
      <xdr:nvSpPr>
        <xdr:cNvPr id="9" name="AutoShape 384"/>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6</xdr:row>
      <xdr:rowOff>173691</xdr:rowOff>
    </xdr:from>
    <xdr:to>
      <xdr:col>4</xdr:col>
      <xdr:colOff>1099857</xdr:colOff>
      <xdr:row>7</xdr:row>
      <xdr:rowOff>278466</xdr:rowOff>
    </xdr:to>
    <xdr:sp macro="" textlink="">
      <xdr:nvSpPr>
        <xdr:cNvPr id="10" name="AutoShape 385"/>
        <xdr:cNvSpPr>
          <a:spLocks noChangeArrowheads="1"/>
        </xdr:cNvSpPr>
      </xdr:nvSpPr>
      <xdr:spPr bwMode="auto">
        <a:xfrm>
          <a:off x="8430185" y="301998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heetViews>
  <sheetFormatPr baseColWidth="10" defaultRowHeight="15" x14ac:dyDescent="0.25"/>
  <cols>
    <col min="1" max="16384" width="11.42578125" style="39"/>
  </cols>
  <sheetData>
    <row r="5" spans="3:12" ht="30.75" x14ac:dyDescent="0.4">
      <c r="C5" s="88" t="s">
        <v>102</v>
      </c>
    </row>
    <row r="8" spans="3:12" ht="15.75" thickBot="1" x14ac:dyDescent="0.3">
      <c r="C8" s="89"/>
      <c r="D8" s="89"/>
      <c r="E8" s="89"/>
      <c r="F8" s="89"/>
      <c r="G8" s="89"/>
      <c r="H8" s="89"/>
      <c r="I8" s="89"/>
      <c r="J8" s="89"/>
      <c r="K8" s="89"/>
      <c r="L8" s="89"/>
    </row>
    <row r="9" spans="3:12" ht="16.5" customHeight="1" x14ac:dyDescent="0.25">
      <c r="C9" s="155" t="s">
        <v>103</v>
      </c>
      <c r="D9" s="156"/>
      <c r="E9" s="156"/>
      <c r="F9" s="156"/>
      <c r="G9" s="156"/>
      <c r="H9" s="156"/>
      <c r="I9" s="156"/>
      <c r="J9" s="156"/>
      <c r="K9" s="156"/>
      <c r="L9" s="157"/>
    </row>
    <row r="10" spans="3:12" ht="32.25" customHeight="1" x14ac:dyDescent="0.25">
      <c r="C10" s="158" t="s">
        <v>104</v>
      </c>
      <c r="D10" s="159"/>
      <c r="E10" s="159"/>
      <c r="F10" s="159"/>
      <c r="G10" s="159"/>
      <c r="H10" s="159"/>
      <c r="I10" s="159"/>
      <c r="J10" s="159"/>
      <c r="K10" s="159"/>
      <c r="L10" s="160"/>
    </row>
    <row r="11" spans="3:12" ht="50.25" customHeight="1" thickBot="1" x14ac:dyDescent="0.3">
      <c r="C11" s="161" t="s">
        <v>105</v>
      </c>
      <c r="D11" s="162"/>
      <c r="E11" s="162"/>
      <c r="F11" s="162"/>
      <c r="G11" s="162"/>
      <c r="H11" s="162"/>
      <c r="I11" s="162"/>
      <c r="J11" s="162"/>
      <c r="K11" s="162"/>
      <c r="L11" s="163"/>
    </row>
  </sheetData>
  <sheetProtection algorithmName="SHA-512" hashValue="RL8rGL3fNx4v6jKaKP3DAutoV9EqKQVsf5uAmW6VGjVZZK0W76kSHwW5O9lGv5L/5K0BiuOvAzuw1fgTYe8zbA==" saltValue="2fUTtlCi+valgjNACMB7oA=="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9"/>
  <sheetViews>
    <sheetView view="pageBreakPreview" zoomScale="60" zoomScaleNormal="55" workbookViewId="0">
      <selection activeCell="B8" sqref="B8"/>
    </sheetView>
  </sheetViews>
  <sheetFormatPr baseColWidth="10" defaultRowHeight="15" x14ac:dyDescent="0.25"/>
  <cols>
    <col min="1" max="1" width="5.7109375" style="84" customWidth="1"/>
    <col min="2" max="2" width="15.85546875" style="51" customWidth="1"/>
    <col min="3" max="4" width="15.7109375" style="51" customWidth="1"/>
    <col min="5" max="5" width="20.7109375" style="51" customWidth="1"/>
    <col min="6" max="6" width="7.7109375" style="51" bestFit="1" customWidth="1"/>
    <col min="7" max="7" width="6.7109375" style="51" customWidth="1"/>
    <col min="8" max="8" width="16.7109375" style="51" customWidth="1"/>
    <col min="9" max="9" width="26" style="51" customWidth="1"/>
    <col min="10" max="10" width="14.7109375" style="51" customWidth="1"/>
    <col min="11" max="11" width="26.42578125" style="51" customWidth="1"/>
    <col min="12" max="12" width="14.85546875" style="51" customWidth="1"/>
    <col min="13" max="13" width="25.5703125" style="51" customWidth="1"/>
    <col min="14" max="14" width="15" style="51" customWidth="1"/>
    <col min="15" max="15" width="16.28515625" style="51" customWidth="1"/>
    <col min="16" max="16" width="3" style="51" customWidth="1"/>
    <col min="17" max="244" width="11.42578125" style="51"/>
    <col min="245" max="245" width="5.7109375" style="51" customWidth="1"/>
    <col min="246" max="246" width="14.42578125" style="51" bestFit="1" customWidth="1"/>
    <col min="247" max="247" width="15.85546875" style="51" customWidth="1"/>
    <col min="248" max="248" width="18.140625" style="51" customWidth="1"/>
    <col min="249" max="249" width="20.7109375" style="51" customWidth="1"/>
    <col min="250" max="250" width="7.7109375" style="51" bestFit="1" customWidth="1"/>
    <col min="251" max="252" width="6.7109375" style="51" customWidth="1"/>
    <col min="253" max="253" width="14.85546875" style="51" customWidth="1"/>
    <col min="254" max="254" width="15.7109375" style="51" customWidth="1"/>
    <col min="255" max="255" width="16.7109375" style="51" customWidth="1"/>
    <col min="256" max="256" width="13.28515625" style="51" customWidth="1"/>
    <col min="257" max="257" width="14.85546875" style="51" customWidth="1"/>
    <col min="258" max="258" width="18" style="51" customWidth="1"/>
    <col min="259" max="260" width="9.7109375" style="51" customWidth="1"/>
    <col min="261" max="261" width="18" style="51" customWidth="1"/>
    <col min="262" max="262" width="18.85546875" style="51" customWidth="1"/>
    <col min="263" max="263" width="10.5703125" style="51" customWidth="1"/>
    <col min="264" max="264" width="9.7109375" style="51" customWidth="1"/>
    <col min="265" max="265" width="9.5703125" style="51" customWidth="1"/>
    <col min="266" max="267" width="14.85546875" style="51" customWidth="1"/>
    <col min="268" max="269" width="12.7109375" style="51" customWidth="1"/>
    <col min="270" max="270" width="9.85546875" style="51" customWidth="1"/>
    <col min="271" max="271" width="12.7109375" style="51" customWidth="1"/>
    <col min="272" max="272" width="3" style="51" customWidth="1"/>
    <col min="273" max="500" width="11.42578125" style="51"/>
    <col min="501" max="501" width="5.7109375" style="51" customWidth="1"/>
    <col min="502" max="502" width="14.42578125" style="51" bestFit="1" customWidth="1"/>
    <col min="503" max="503" width="15.85546875" style="51" customWidth="1"/>
    <col min="504" max="504" width="18.140625" style="51" customWidth="1"/>
    <col min="505" max="505" width="20.7109375" style="51" customWidth="1"/>
    <col min="506" max="506" width="7.7109375" style="51" bestFit="1" customWidth="1"/>
    <col min="507" max="508" width="6.7109375" style="51" customWidth="1"/>
    <col min="509" max="509" width="14.85546875" style="51" customWidth="1"/>
    <col min="510" max="510" width="15.7109375" style="51" customWidth="1"/>
    <col min="511" max="511" width="16.7109375" style="51" customWidth="1"/>
    <col min="512" max="512" width="13.28515625" style="51" customWidth="1"/>
    <col min="513" max="513" width="14.85546875" style="51" customWidth="1"/>
    <col min="514" max="514" width="18" style="51" customWidth="1"/>
    <col min="515" max="516" width="9.7109375" style="51" customWidth="1"/>
    <col min="517" max="517" width="18" style="51" customWidth="1"/>
    <col min="518" max="518" width="18.85546875" style="51" customWidth="1"/>
    <col min="519" max="519" width="10.5703125" style="51" customWidth="1"/>
    <col min="520" max="520" width="9.7109375" style="51" customWidth="1"/>
    <col min="521" max="521" width="9.5703125" style="51" customWidth="1"/>
    <col min="522" max="523" width="14.85546875" style="51" customWidth="1"/>
    <col min="524" max="525" width="12.7109375" style="51" customWidth="1"/>
    <col min="526" max="526" width="9.85546875" style="51" customWidth="1"/>
    <col min="527" max="527" width="12.7109375" style="51" customWidth="1"/>
    <col min="528" max="528" width="3" style="51" customWidth="1"/>
    <col min="529" max="756" width="11.42578125" style="51"/>
    <col min="757" max="757" width="5.7109375" style="51" customWidth="1"/>
    <col min="758" max="758" width="14.42578125" style="51" bestFit="1" customWidth="1"/>
    <col min="759" max="759" width="15.85546875" style="51" customWidth="1"/>
    <col min="760" max="760" width="18.140625" style="51" customWidth="1"/>
    <col min="761" max="761" width="20.7109375" style="51" customWidth="1"/>
    <col min="762" max="762" width="7.7109375" style="51" bestFit="1" customWidth="1"/>
    <col min="763" max="764" width="6.7109375" style="51" customWidth="1"/>
    <col min="765" max="765" width="14.85546875" style="51" customWidth="1"/>
    <col min="766" max="766" width="15.7109375" style="51" customWidth="1"/>
    <col min="767" max="767" width="16.7109375" style="51" customWidth="1"/>
    <col min="768" max="768" width="13.28515625" style="51" customWidth="1"/>
    <col min="769" max="769" width="14.85546875" style="51" customWidth="1"/>
    <col min="770" max="770" width="18" style="51" customWidth="1"/>
    <col min="771" max="772" width="9.7109375" style="51" customWidth="1"/>
    <col min="773" max="773" width="18" style="51" customWidth="1"/>
    <col min="774" max="774" width="18.85546875" style="51" customWidth="1"/>
    <col min="775" max="775" width="10.5703125" style="51" customWidth="1"/>
    <col min="776" max="776" width="9.7109375" style="51" customWidth="1"/>
    <col min="777" max="777" width="9.5703125" style="51" customWidth="1"/>
    <col min="778" max="779" width="14.85546875" style="51" customWidth="1"/>
    <col min="780" max="781" width="12.7109375" style="51" customWidth="1"/>
    <col min="782" max="782" width="9.85546875" style="51" customWidth="1"/>
    <col min="783" max="783" width="12.7109375" style="51" customWidth="1"/>
    <col min="784" max="784" width="3" style="51" customWidth="1"/>
    <col min="785" max="1012" width="11.42578125" style="51"/>
    <col min="1013" max="1013" width="5.7109375" style="51" customWidth="1"/>
    <col min="1014" max="1014" width="14.42578125" style="51" bestFit="1" customWidth="1"/>
    <col min="1015" max="1015" width="15.85546875" style="51" customWidth="1"/>
    <col min="1016" max="1016" width="18.140625" style="51" customWidth="1"/>
    <col min="1017" max="1017" width="20.7109375" style="51" customWidth="1"/>
    <col min="1018" max="1018" width="7.7109375" style="51" bestFit="1" customWidth="1"/>
    <col min="1019" max="1020" width="6.7109375" style="51" customWidth="1"/>
    <col min="1021" max="1021" width="14.85546875" style="51" customWidth="1"/>
    <col min="1022" max="1022" width="15.7109375" style="51" customWidth="1"/>
    <col min="1023" max="1023" width="16.7109375" style="51" customWidth="1"/>
    <col min="1024" max="1024" width="13.28515625" style="51" customWidth="1"/>
    <col min="1025" max="1025" width="14.85546875" style="51" customWidth="1"/>
    <col min="1026" max="1026" width="18" style="51" customWidth="1"/>
    <col min="1027" max="1028" width="9.7109375" style="51" customWidth="1"/>
    <col min="1029" max="1029" width="18" style="51" customWidth="1"/>
    <col min="1030" max="1030" width="18.85546875" style="51" customWidth="1"/>
    <col min="1031" max="1031" width="10.5703125" style="51" customWidth="1"/>
    <col min="1032" max="1032" width="9.7109375" style="51" customWidth="1"/>
    <col min="1033" max="1033" width="9.5703125" style="51" customWidth="1"/>
    <col min="1034" max="1035" width="14.85546875" style="51" customWidth="1"/>
    <col min="1036" max="1037" width="12.7109375" style="51" customWidth="1"/>
    <col min="1038" max="1038" width="9.85546875" style="51" customWidth="1"/>
    <col min="1039" max="1039" width="12.7109375" style="51" customWidth="1"/>
    <col min="1040" max="1040" width="3" style="51" customWidth="1"/>
    <col min="1041" max="1268" width="11.42578125" style="51"/>
    <col min="1269" max="1269" width="5.7109375" style="51" customWidth="1"/>
    <col min="1270" max="1270" width="14.42578125" style="51" bestFit="1" customWidth="1"/>
    <col min="1271" max="1271" width="15.85546875" style="51" customWidth="1"/>
    <col min="1272" max="1272" width="18.140625" style="51" customWidth="1"/>
    <col min="1273" max="1273" width="20.7109375" style="51" customWidth="1"/>
    <col min="1274" max="1274" width="7.7109375" style="51" bestFit="1" customWidth="1"/>
    <col min="1275" max="1276" width="6.7109375" style="51" customWidth="1"/>
    <col min="1277" max="1277" width="14.85546875" style="51" customWidth="1"/>
    <col min="1278" max="1278" width="15.7109375" style="51" customWidth="1"/>
    <col min="1279" max="1279" width="16.7109375" style="51" customWidth="1"/>
    <col min="1280" max="1280" width="13.28515625" style="51" customWidth="1"/>
    <col min="1281" max="1281" width="14.85546875" style="51" customWidth="1"/>
    <col min="1282" max="1282" width="18" style="51" customWidth="1"/>
    <col min="1283" max="1284" width="9.7109375" style="51" customWidth="1"/>
    <col min="1285" max="1285" width="18" style="51" customWidth="1"/>
    <col min="1286" max="1286" width="18.85546875" style="51" customWidth="1"/>
    <col min="1287" max="1287" width="10.5703125" style="51" customWidth="1"/>
    <col min="1288" max="1288" width="9.7109375" style="51" customWidth="1"/>
    <col min="1289" max="1289" width="9.5703125" style="51" customWidth="1"/>
    <col min="1290" max="1291" width="14.85546875" style="51" customWidth="1"/>
    <col min="1292" max="1293" width="12.7109375" style="51" customWidth="1"/>
    <col min="1294" max="1294" width="9.85546875" style="51" customWidth="1"/>
    <col min="1295" max="1295" width="12.7109375" style="51" customWidth="1"/>
    <col min="1296" max="1296" width="3" style="51" customWidth="1"/>
    <col min="1297" max="1524" width="11.42578125" style="51"/>
    <col min="1525" max="1525" width="5.7109375" style="51" customWidth="1"/>
    <col min="1526" max="1526" width="14.42578125" style="51" bestFit="1" customWidth="1"/>
    <col min="1527" max="1527" width="15.85546875" style="51" customWidth="1"/>
    <col min="1528" max="1528" width="18.140625" style="51" customWidth="1"/>
    <col min="1529" max="1529" width="20.7109375" style="51" customWidth="1"/>
    <col min="1530" max="1530" width="7.7109375" style="51" bestFit="1" customWidth="1"/>
    <col min="1531" max="1532" width="6.7109375" style="51" customWidth="1"/>
    <col min="1533" max="1533" width="14.85546875" style="51" customWidth="1"/>
    <col min="1534" max="1534" width="15.7109375" style="51" customWidth="1"/>
    <col min="1535" max="1535" width="16.7109375" style="51" customWidth="1"/>
    <col min="1536" max="1536" width="13.28515625" style="51" customWidth="1"/>
    <col min="1537" max="1537" width="14.85546875" style="51" customWidth="1"/>
    <col min="1538" max="1538" width="18" style="51" customWidth="1"/>
    <col min="1539" max="1540" width="9.7109375" style="51" customWidth="1"/>
    <col min="1541" max="1541" width="18" style="51" customWidth="1"/>
    <col min="1542" max="1542" width="18.85546875" style="51" customWidth="1"/>
    <col min="1543" max="1543" width="10.5703125" style="51" customWidth="1"/>
    <col min="1544" max="1544" width="9.7109375" style="51" customWidth="1"/>
    <col min="1545" max="1545" width="9.5703125" style="51" customWidth="1"/>
    <col min="1546" max="1547" width="14.85546875" style="51" customWidth="1"/>
    <col min="1548" max="1549" width="12.7109375" style="51" customWidth="1"/>
    <col min="1550" max="1550" width="9.85546875" style="51" customWidth="1"/>
    <col min="1551" max="1551" width="12.7109375" style="51" customWidth="1"/>
    <col min="1552" max="1552" width="3" style="51" customWidth="1"/>
    <col min="1553" max="1780" width="11.42578125" style="51"/>
    <col min="1781" max="1781" width="5.7109375" style="51" customWidth="1"/>
    <col min="1782" max="1782" width="14.42578125" style="51" bestFit="1" customWidth="1"/>
    <col min="1783" max="1783" width="15.85546875" style="51" customWidth="1"/>
    <col min="1784" max="1784" width="18.140625" style="51" customWidth="1"/>
    <col min="1785" max="1785" width="20.7109375" style="51" customWidth="1"/>
    <col min="1786" max="1786" width="7.7109375" style="51" bestFit="1" customWidth="1"/>
    <col min="1787" max="1788" width="6.7109375" style="51" customWidth="1"/>
    <col min="1789" max="1789" width="14.85546875" style="51" customWidth="1"/>
    <col min="1790" max="1790" width="15.7109375" style="51" customWidth="1"/>
    <col min="1791" max="1791" width="16.7109375" style="51" customWidth="1"/>
    <col min="1792" max="1792" width="13.28515625" style="51" customWidth="1"/>
    <col min="1793" max="1793" width="14.85546875" style="51" customWidth="1"/>
    <col min="1794" max="1794" width="18" style="51" customWidth="1"/>
    <col min="1795" max="1796" width="9.7109375" style="51" customWidth="1"/>
    <col min="1797" max="1797" width="18" style="51" customWidth="1"/>
    <col min="1798" max="1798" width="18.85546875" style="51" customWidth="1"/>
    <col min="1799" max="1799" width="10.5703125" style="51" customWidth="1"/>
    <col min="1800" max="1800" width="9.7109375" style="51" customWidth="1"/>
    <col min="1801" max="1801" width="9.5703125" style="51" customWidth="1"/>
    <col min="1802" max="1803" width="14.85546875" style="51" customWidth="1"/>
    <col min="1804" max="1805" width="12.7109375" style="51" customWidth="1"/>
    <col min="1806" max="1806" width="9.85546875" style="51" customWidth="1"/>
    <col min="1807" max="1807" width="12.7109375" style="51" customWidth="1"/>
    <col min="1808" max="1808" width="3" style="51" customWidth="1"/>
    <col min="1809" max="2036" width="11.42578125" style="51"/>
    <col min="2037" max="2037" width="5.7109375" style="51" customWidth="1"/>
    <col min="2038" max="2038" width="14.42578125" style="51" bestFit="1" customWidth="1"/>
    <col min="2039" max="2039" width="15.85546875" style="51" customWidth="1"/>
    <col min="2040" max="2040" width="18.140625" style="51" customWidth="1"/>
    <col min="2041" max="2041" width="20.7109375" style="51" customWidth="1"/>
    <col min="2042" max="2042" width="7.7109375" style="51" bestFit="1" customWidth="1"/>
    <col min="2043" max="2044" width="6.7109375" style="51" customWidth="1"/>
    <col min="2045" max="2045" width="14.85546875" style="51" customWidth="1"/>
    <col min="2046" max="2046" width="15.7109375" style="51" customWidth="1"/>
    <col min="2047" max="2047" width="16.7109375" style="51" customWidth="1"/>
    <col min="2048" max="2048" width="13.28515625" style="51" customWidth="1"/>
    <col min="2049" max="2049" width="14.85546875" style="51" customWidth="1"/>
    <col min="2050" max="2050" width="18" style="51" customWidth="1"/>
    <col min="2051" max="2052" width="9.7109375" style="51" customWidth="1"/>
    <col min="2053" max="2053" width="18" style="51" customWidth="1"/>
    <col min="2054" max="2054" width="18.85546875" style="51" customWidth="1"/>
    <col min="2055" max="2055" width="10.5703125" style="51" customWidth="1"/>
    <col min="2056" max="2056" width="9.7109375" style="51" customWidth="1"/>
    <col min="2057" max="2057" width="9.5703125" style="51" customWidth="1"/>
    <col min="2058" max="2059" width="14.85546875" style="51" customWidth="1"/>
    <col min="2060" max="2061" width="12.7109375" style="51" customWidth="1"/>
    <col min="2062" max="2062" width="9.85546875" style="51" customWidth="1"/>
    <col min="2063" max="2063" width="12.7109375" style="51" customWidth="1"/>
    <col min="2064" max="2064" width="3" style="51" customWidth="1"/>
    <col min="2065" max="2292" width="11.42578125" style="51"/>
    <col min="2293" max="2293" width="5.7109375" style="51" customWidth="1"/>
    <col min="2294" max="2294" width="14.42578125" style="51" bestFit="1" customWidth="1"/>
    <col min="2295" max="2295" width="15.85546875" style="51" customWidth="1"/>
    <col min="2296" max="2296" width="18.140625" style="51" customWidth="1"/>
    <col min="2297" max="2297" width="20.7109375" style="51" customWidth="1"/>
    <col min="2298" max="2298" width="7.7109375" style="51" bestFit="1" customWidth="1"/>
    <col min="2299" max="2300" width="6.7109375" style="51" customWidth="1"/>
    <col min="2301" max="2301" width="14.85546875" style="51" customWidth="1"/>
    <col min="2302" max="2302" width="15.7109375" style="51" customWidth="1"/>
    <col min="2303" max="2303" width="16.7109375" style="51" customWidth="1"/>
    <col min="2304" max="2304" width="13.28515625" style="51" customWidth="1"/>
    <col min="2305" max="2305" width="14.85546875" style="51" customWidth="1"/>
    <col min="2306" max="2306" width="18" style="51" customWidth="1"/>
    <col min="2307" max="2308" width="9.7109375" style="51" customWidth="1"/>
    <col min="2309" max="2309" width="18" style="51" customWidth="1"/>
    <col min="2310" max="2310" width="18.85546875" style="51" customWidth="1"/>
    <col min="2311" max="2311" width="10.5703125" style="51" customWidth="1"/>
    <col min="2312" max="2312" width="9.7109375" style="51" customWidth="1"/>
    <col min="2313" max="2313" width="9.5703125" style="51" customWidth="1"/>
    <col min="2314" max="2315" width="14.85546875" style="51" customWidth="1"/>
    <col min="2316" max="2317" width="12.7109375" style="51" customWidth="1"/>
    <col min="2318" max="2318" width="9.85546875" style="51" customWidth="1"/>
    <col min="2319" max="2319" width="12.7109375" style="51" customWidth="1"/>
    <col min="2320" max="2320" width="3" style="51" customWidth="1"/>
    <col min="2321" max="2548" width="11.42578125" style="51"/>
    <col min="2549" max="2549" width="5.7109375" style="51" customWidth="1"/>
    <col min="2550" max="2550" width="14.42578125" style="51" bestFit="1" customWidth="1"/>
    <col min="2551" max="2551" width="15.85546875" style="51" customWidth="1"/>
    <col min="2552" max="2552" width="18.140625" style="51" customWidth="1"/>
    <col min="2553" max="2553" width="20.7109375" style="51" customWidth="1"/>
    <col min="2554" max="2554" width="7.7109375" style="51" bestFit="1" customWidth="1"/>
    <col min="2555" max="2556" width="6.7109375" style="51" customWidth="1"/>
    <col min="2557" max="2557" width="14.85546875" style="51" customWidth="1"/>
    <col min="2558" max="2558" width="15.7109375" style="51" customWidth="1"/>
    <col min="2559" max="2559" width="16.7109375" style="51" customWidth="1"/>
    <col min="2560" max="2560" width="13.28515625" style="51" customWidth="1"/>
    <col min="2561" max="2561" width="14.85546875" style="51" customWidth="1"/>
    <col min="2562" max="2562" width="18" style="51" customWidth="1"/>
    <col min="2563" max="2564" width="9.7109375" style="51" customWidth="1"/>
    <col min="2565" max="2565" width="18" style="51" customWidth="1"/>
    <col min="2566" max="2566" width="18.85546875" style="51" customWidth="1"/>
    <col min="2567" max="2567" width="10.5703125" style="51" customWidth="1"/>
    <col min="2568" max="2568" width="9.7109375" style="51" customWidth="1"/>
    <col min="2569" max="2569" width="9.5703125" style="51" customWidth="1"/>
    <col min="2570" max="2571" width="14.85546875" style="51" customWidth="1"/>
    <col min="2572" max="2573" width="12.7109375" style="51" customWidth="1"/>
    <col min="2574" max="2574" width="9.85546875" style="51" customWidth="1"/>
    <col min="2575" max="2575" width="12.7109375" style="51" customWidth="1"/>
    <col min="2576" max="2576" width="3" style="51" customWidth="1"/>
    <col min="2577" max="2804" width="11.42578125" style="51"/>
    <col min="2805" max="2805" width="5.7109375" style="51" customWidth="1"/>
    <col min="2806" max="2806" width="14.42578125" style="51" bestFit="1" customWidth="1"/>
    <col min="2807" max="2807" width="15.85546875" style="51" customWidth="1"/>
    <col min="2808" max="2808" width="18.140625" style="51" customWidth="1"/>
    <col min="2809" max="2809" width="20.7109375" style="51" customWidth="1"/>
    <col min="2810" max="2810" width="7.7109375" style="51" bestFit="1" customWidth="1"/>
    <col min="2811" max="2812" width="6.7109375" style="51" customWidth="1"/>
    <col min="2813" max="2813" width="14.85546875" style="51" customWidth="1"/>
    <col min="2814" max="2814" width="15.7109375" style="51" customWidth="1"/>
    <col min="2815" max="2815" width="16.7109375" style="51" customWidth="1"/>
    <col min="2816" max="2816" width="13.28515625" style="51" customWidth="1"/>
    <col min="2817" max="2817" width="14.85546875" style="51" customWidth="1"/>
    <col min="2818" max="2818" width="18" style="51" customWidth="1"/>
    <col min="2819" max="2820" width="9.7109375" style="51" customWidth="1"/>
    <col min="2821" max="2821" width="18" style="51" customWidth="1"/>
    <col min="2822" max="2822" width="18.85546875" style="51" customWidth="1"/>
    <col min="2823" max="2823" width="10.5703125" style="51" customWidth="1"/>
    <col min="2824" max="2824" width="9.7109375" style="51" customWidth="1"/>
    <col min="2825" max="2825" width="9.5703125" style="51" customWidth="1"/>
    <col min="2826" max="2827" width="14.85546875" style="51" customWidth="1"/>
    <col min="2828" max="2829" width="12.7109375" style="51" customWidth="1"/>
    <col min="2830" max="2830" width="9.85546875" style="51" customWidth="1"/>
    <col min="2831" max="2831" width="12.7109375" style="51" customWidth="1"/>
    <col min="2832" max="2832" width="3" style="51" customWidth="1"/>
    <col min="2833" max="3060" width="11.42578125" style="51"/>
    <col min="3061" max="3061" width="5.7109375" style="51" customWidth="1"/>
    <col min="3062" max="3062" width="14.42578125" style="51" bestFit="1" customWidth="1"/>
    <col min="3063" max="3063" width="15.85546875" style="51" customWidth="1"/>
    <col min="3064" max="3064" width="18.140625" style="51" customWidth="1"/>
    <col min="3065" max="3065" width="20.7109375" style="51" customWidth="1"/>
    <col min="3066" max="3066" width="7.7109375" style="51" bestFit="1" customWidth="1"/>
    <col min="3067" max="3068" width="6.7109375" style="51" customWidth="1"/>
    <col min="3069" max="3069" width="14.85546875" style="51" customWidth="1"/>
    <col min="3070" max="3070" width="15.7109375" style="51" customWidth="1"/>
    <col min="3071" max="3071" width="16.7109375" style="51" customWidth="1"/>
    <col min="3072" max="3072" width="13.28515625" style="51" customWidth="1"/>
    <col min="3073" max="3073" width="14.85546875" style="51" customWidth="1"/>
    <col min="3074" max="3074" width="18" style="51" customWidth="1"/>
    <col min="3075" max="3076" width="9.7109375" style="51" customWidth="1"/>
    <col min="3077" max="3077" width="18" style="51" customWidth="1"/>
    <col min="3078" max="3078" width="18.85546875" style="51" customWidth="1"/>
    <col min="3079" max="3079" width="10.5703125" style="51" customWidth="1"/>
    <col min="3080" max="3080" width="9.7109375" style="51" customWidth="1"/>
    <col min="3081" max="3081" width="9.5703125" style="51" customWidth="1"/>
    <col min="3082" max="3083" width="14.85546875" style="51" customWidth="1"/>
    <col min="3084" max="3085" width="12.7109375" style="51" customWidth="1"/>
    <col min="3086" max="3086" width="9.85546875" style="51" customWidth="1"/>
    <col min="3087" max="3087" width="12.7109375" style="51" customWidth="1"/>
    <col min="3088" max="3088" width="3" style="51" customWidth="1"/>
    <col min="3089" max="3316" width="11.42578125" style="51"/>
    <col min="3317" max="3317" width="5.7109375" style="51" customWidth="1"/>
    <col min="3318" max="3318" width="14.42578125" style="51" bestFit="1" customWidth="1"/>
    <col min="3319" max="3319" width="15.85546875" style="51" customWidth="1"/>
    <col min="3320" max="3320" width="18.140625" style="51" customWidth="1"/>
    <col min="3321" max="3321" width="20.7109375" style="51" customWidth="1"/>
    <col min="3322" max="3322" width="7.7109375" style="51" bestFit="1" customWidth="1"/>
    <col min="3323" max="3324" width="6.7109375" style="51" customWidth="1"/>
    <col min="3325" max="3325" width="14.85546875" style="51" customWidth="1"/>
    <col min="3326" max="3326" width="15.7109375" style="51" customWidth="1"/>
    <col min="3327" max="3327" width="16.7109375" style="51" customWidth="1"/>
    <col min="3328" max="3328" width="13.28515625" style="51" customWidth="1"/>
    <col min="3329" max="3329" width="14.85546875" style="51" customWidth="1"/>
    <col min="3330" max="3330" width="18" style="51" customWidth="1"/>
    <col min="3331" max="3332" width="9.7109375" style="51" customWidth="1"/>
    <col min="3333" max="3333" width="18" style="51" customWidth="1"/>
    <col min="3334" max="3334" width="18.85546875" style="51" customWidth="1"/>
    <col min="3335" max="3335" width="10.5703125" style="51" customWidth="1"/>
    <col min="3336" max="3336" width="9.7109375" style="51" customWidth="1"/>
    <col min="3337" max="3337" width="9.5703125" style="51" customWidth="1"/>
    <col min="3338" max="3339" width="14.85546875" style="51" customWidth="1"/>
    <col min="3340" max="3341" width="12.7109375" style="51" customWidth="1"/>
    <col min="3342" max="3342" width="9.85546875" style="51" customWidth="1"/>
    <col min="3343" max="3343" width="12.7109375" style="51" customWidth="1"/>
    <col min="3344" max="3344" width="3" style="51" customWidth="1"/>
    <col min="3345" max="3572" width="11.42578125" style="51"/>
    <col min="3573" max="3573" width="5.7109375" style="51" customWidth="1"/>
    <col min="3574" max="3574" width="14.42578125" style="51" bestFit="1" customWidth="1"/>
    <col min="3575" max="3575" width="15.85546875" style="51" customWidth="1"/>
    <col min="3576" max="3576" width="18.140625" style="51" customWidth="1"/>
    <col min="3577" max="3577" width="20.7109375" style="51" customWidth="1"/>
    <col min="3578" max="3578" width="7.7109375" style="51" bestFit="1" customWidth="1"/>
    <col min="3579" max="3580" width="6.7109375" style="51" customWidth="1"/>
    <col min="3581" max="3581" width="14.85546875" style="51" customWidth="1"/>
    <col min="3582" max="3582" width="15.7109375" style="51" customWidth="1"/>
    <col min="3583" max="3583" width="16.7109375" style="51" customWidth="1"/>
    <col min="3584" max="3584" width="13.28515625" style="51" customWidth="1"/>
    <col min="3585" max="3585" width="14.85546875" style="51" customWidth="1"/>
    <col min="3586" max="3586" width="18" style="51" customWidth="1"/>
    <col min="3587" max="3588" width="9.7109375" style="51" customWidth="1"/>
    <col min="3589" max="3589" width="18" style="51" customWidth="1"/>
    <col min="3590" max="3590" width="18.85546875" style="51" customWidth="1"/>
    <col min="3591" max="3591" width="10.5703125" style="51" customWidth="1"/>
    <col min="3592" max="3592" width="9.7109375" style="51" customWidth="1"/>
    <col min="3593" max="3593" width="9.5703125" style="51" customWidth="1"/>
    <col min="3594" max="3595" width="14.85546875" style="51" customWidth="1"/>
    <col min="3596" max="3597" width="12.7109375" style="51" customWidth="1"/>
    <col min="3598" max="3598" width="9.85546875" style="51" customWidth="1"/>
    <col min="3599" max="3599" width="12.7109375" style="51" customWidth="1"/>
    <col min="3600" max="3600" width="3" style="51" customWidth="1"/>
    <col min="3601" max="3828" width="11.42578125" style="51"/>
    <col min="3829" max="3829" width="5.7109375" style="51" customWidth="1"/>
    <col min="3830" max="3830" width="14.42578125" style="51" bestFit="1" customWidth="1"/>
    <col min="3831" max="3831" width="15.85546875" style="51" customWidth="1"/>
    <col min="3832" max="3832" width="18.140625" style="51" customWidth="1"/>
    <col min="3833" max="3833" width="20.7109375" style="51" customWidth="1"/>
    <col min="3834" max="3834" width="7.7109375" style="51" bestFit="1" customWidth="1"/>
    <col min="3835" max="3836" width="6.7109375" style="51" customWidth="1"/>
    <col min="3837" max="3837" width="14.85546875" style="51" customWidth="1"/>
    <col min="3838" max="3838" width="15.7109375" style="51" customWidth="1"/>
    <col min="3839" max="3839" width="16.7109375" style="51" customWidth="1"/>
    <col min="3840" max="3840" width="13.28515625" style="51" customWidth="1"/>
    <col min="3841" max="3841" width="14.85546875" style="51" customWidth="1"/>
    <col min="3842" max="3842" width="18" style="51" customWidth="1"/>
    <col min="3843" max="3844" width="9.7109375" style="51" customWidth="1"/>
    <col min="3845" max="3845" width="18" style="51" customWidth="1"/>
    <col min="3846" max="3846" width="18.85546875" style="51" customWidth="1"/>
    <col min="3847" max="3847" width="10.5703125" style="51" customWidth="1"/>
    <col min="3848" max="3848" width="9.7109375" style="51" customWidth="1"/>
    <col min="3849" max="3849" width="9.5703125" style="51" customWidth="1"/>
    <col min="3850" max="3851" width="14.85546875" style="51" customWidth="1"/>
    <col min="3852" max="3853" width="12.7109375" style="51" customWidth="1"/>
    <col min="3854" max="3854" width="9.85546875" style="51" customWidth="1"/>
    <col min="3855" max="3855" width="12.7109375" style="51" customWidth="1"/>
    <col min="3856" max="3856" width="3" style="51" customWidth="1"/>
    <col min="3857" max="4084" width="11.42578125" style="51"/>
    <col min="4085" max="4085" width="5.7109375" style="51" customWidth="1"/>
    <col min="4086" max="4086" width="14.42578125" style="51" bestFit="1" customWidth="1"/>
    <col min="4087" max="4087" width="15.85546875" style="51" customWidth="1"/>
    <col min="4088" max="4088" width="18.140625" style="51" customWidth="1"/>
    <col min="4089" max="4089" width="20.7109375" style="51" customWidth="1"/>
    <col min="4090" max="4090" width="7.7109375" style="51" bestFit="1" customWidth="1"/>
    <col min="4091" max="4092" width="6.7109375" style="51" customWidth="1"/>
    <col min="4093" max="4093" width="14.85546875" style="51" customWidth="1"/>
    <col min="4094" max="4094" width="15.7109375" style="51" customWidth="1"/>
    <col min="4095" max="4095" width="16.7109375" style="51" customWidth="1"/>
    <col min="4096" max="4096" width="13.28515625" style="51" customWidth="1"/>
    <col min="4097" max="4097" width="14.85546875" style="51" customWidth="1"/>
    <col min="4098" max="4098" width="18" style="51" customWidth="1"/>
    <col min="4099" max="4100" width="9.7109375" style="51" customWidth="1"/>
    <col min="4101" max="4101" width="18" style="51" customWidth="1"/>
    <col min="4102" max="4102" width="18.85546875" style="51" customWidth="1"/>
    <col min="4103" max="4103" width="10.5703125" style="51" customWidth="1"/>
    <col min="4104" max="4104" width="9.7109375" style="51" customWidth="1"/>
    <col min="4105" max="4105" width="9.5703125" style="51" customWidth="1"/>
    <col min="4106" max="4107" width="14.85546875" style="51" customWidth="1"/>
    <col min="4108" max="4109" width="12.7109375" style="51" customWidth="1"/>
    <col min="4110" max="4110" width="9.85546875" style="51" customWidth="1"/>
    <col min="4111" max="4111" width="12.7109375" style="51" customWidth="1"/>
    <col min="4112" max="4112" width="3" style="51" customWidth="1"/>
    <col min="4113" max="4340" width="11.42578125" style="51"/>
    <col min="4341" max="4341" width="5.7109375" style="51" customWidth="1"/>
    <col min="4342" max="4342" width="14.42578125" style="51" bestFit="1" customWidth="1"/>
    <col min="4343" max="4343" width="15.85546875" style="51" customWidth="1"/>
    <col min="4344" max="4344" width="18.140625" style="51" customWidth="1"/>
    <col min="4345" max="4345" width="20.7109375" style="51" customWidth="1"/>
    <col min="4346" max="4346" width="7.7109375" style="51" bestFit="1" customWidth="1"/>
    <col min="4347" max="4348" width="6.7109375" style="51" customWidth="1"/>
    <col min="4349" max="4349" width="14.85546875" style="51" customWidth="1"/>
    <col min="4350" max="4350" width="15.7109375" style="51" customWidth="1"/>
    <col min="4351" max="4351" width="16.7109375" style="51" customWidth="1"/>
    <col min="4352" max="4352" width="13.28515625" style="51" customWidth="1"/>
    <col min="4353" max="4353" width="14.85546875" style="51" customWidth="1"/>
    <col min="4354" max="4354" width="18" style="51" customWidth="1"/>
    <col min="4355" max="4356" width="9.7109375" style="51" customWidth="1"/>
    <col min="4357" max="4357" width="18" style="51" customWidth="1"/>
    <col min="4358" max="4358" width="18.85546875" style="51" customWidth="1"/>
    <col min="4359" max="4359" width="10.5703125" style="51" customWidth="1"/>
    <col min="4360" max="4360" width="9.7109375" style="51" customWidth="1"/>
    <col min="4361" max="4361" width="9.5703125" style="51" customWidth="1"/>
    <col min="4362" max="4363" width="14.85546875" style="51" customWidth="1"/>
    <col min="4364" max="4365" width="12.7109375" style="51" customWidth="1"/>
    <col min="4366" max="4366" width="9.85546875" style="51" customWidth="1"/>
    <col min="4367" max="4367" width="12.7109375" style="51" customWidth="1"/>
    <col min="4368" max="4368" width="3" style="51" customWidth="1"/>
    <col min="4369" max="4596" width="11.42578125" style="51"/>
    <col min="4597" max="4597" width="5.7109375" style="51" customWidth="1"/>
    <col min="4598" max="4598" width="14.42578125" style="51" bestFit="1" customWidth="1"/>
    <col min="4599" max="4599" width="15.85546875" style="51" customWidth="1"/>
    <col min="4600" max="4600" width="18.140625" style="51" customWidth="1"/>
    <col min="4601" max="4601" width="20.7109375" style="51" customWidth="1"/>
    <col min="4602" max="4602" width="7.7109375" style="51" bestFit="1" customWidth="1"/>
    <col min="4603" max="4604" width="6.7109375" style="51" customWidth="1"/>
    <col min="4605" max="4605" width="14.85546875" style="51" customWidth="1"/>
    <col min="4606" max="4606" width="15.7109375" style="51" customWidth="1"/>
    <col min="4607" max="4607" width="16.7109375" style="51" customWidth="1"/>
    <col min="4608" max="4608" width="13.28515625" style="51" customWidth="1"/>
    <col min="4609" max="4609" width="14.85546875" style="51" customWidth="1"/>
    <col min="4610" max="4610" width="18" style="51" customWidth="1"/>
    <col min="4611" max="4612" width="9.7109375" style="51" customWidth="1"/>
    <col min="4613" max="4613" width="18" style="51" customWidth="1"/>
    <col min="4614" max="4614" width="18.85546875" style="51" customWidth="1"/>
    <col min="4615" max="4615" width="10.5703125" style="51" customWidth="1"/>
    <col min="4616" max="4616" width="9.7109375" style="51" customWidth="1"/>
    <col min="4617" max="4617" width="9.5703125" style="51" customWidth="1"/>
    <col min="4618" max="4619" width="14.85546875" style="51" customWidth="1"/>
    <col min="4620" max="4621" width="12.7109375" style="51" customWidth="1"/>
    <col min="4622" max="4622" width="9.85546875" style="51" customWidth="1"/>
    <col min="4623" max="4623" width="12.7109375" style="51" customWidth="1"/>
    <col min="4624" max="4624" width="3" style="51" customWidth="1"/>
    <col min="4625" max="4852" width="11.42578125" style="51"/>
    <col min="4853" max="4853" width="5.7109375" style="51" customWidth="1"/>
    <col min="4854" max="4854" width="14.42578125" style="51" bestFit="1" customWidth="1"/>
    <col min="4855" max="4855" width="15.85546875" style="51" customWidth="1"/>
    <col min="4856" max="4856" width="18.140625" style="51" customWidth="1"/>
    <col min="4857" max="4857" width="20.7109375" style="51" customWidth="1"/>
    <col min="4858" max="4858" width="7.7109375" style="51" bestFit="1" customWidth="1"/>
    <col min="4859" max="4860" width="6.7109375" style="51" customWidth="1"/>
    <col min="4861" max="4861" width="14.85546875" style="51" customWidth="1"/>
    <col min="4862" max="4862" width="15.7109375" style="51" customWidth="1"/>
    <col min="4863" max="4863" width="16.7109375" style="51" customWidth="1"/>
    <col min="4864" max="4864" width="13.28515625" style="51" customWidth="1"/>
    <col min="4865" max="4865" width="14.85546875" style="51" customWidth="1"/>
    <col min="4866" max="4866" width="18" style="51" customWidth="1"/>
    <col min="4867" max="4868" width="9.7109375" style="51" customWidth="1"/>
    <col min="4869" max="4869" width="18" style="51" customWidth="1"/>
    <col min="4870" max="4870" width="18.85546875" style="51" customWidth="1"/>
    <col min="4871" max="4871" width="10.5703125" style="51" customWidth="1"/>
    <col min="4872" max="4872" width="9.7109375" style="51" customWidth="1"/>
    <col min="4873" max="4873" width="9.5703125" style="51" customWidth="1"/>
    <col min="4874" max="4875" width="14.85546875" style="51" customWidth="1"/>
    <col min="4876" max="4877" width="12.7109375" style="51" customWidth="1"/>
    <col min="4878" max="4878" width="9.85546875" style="51" customWidth="1"/>
    <col min="4879" max="4879" width="12.7109375" style="51" customWidth="1"/>
    <col min="4880" max="4880" width="3" style="51" customWidth="1"/>
    <col min="4881" max="5108" width="11.42578125" style="51"/>
    <col min="5109" max="5109" width="5.7109375" style="51" customWidth="1"/>
    <col min="5110" max="5110" width="14.42578125" style="51" bestFit="1" customWidth="1"/>
    <col min="5111" max="5111" width="15.85546875" style="51" customWidth="1"/>
    <col min="5112" max="5112" width="18.140625" style="51" customWidth="1"/>
    <col min="5113" max="5113" width="20.7109375" style="51" customWidth="1"/>
    <col min="5114" max="5114" width="7.7109375" style="51" bestFit="1" customWidth="1"/>
    <col min="5115" max="5116" width="6.7109375" style="51" customWidth="1"/>
    <col min="5117" max="5117" width="14.85546875" style="51" customWidth="1"/>
    <col min="5118" max="5118" width="15.7109375" style="51" customWidth="1"/>
    <col min="5119" max="5119" width="16.7109375" style="51" customWidth="1"/>
    <col min="5120" max="5120" width="13.28515625" style="51" customWidth="1"/>
    <col min="5121" max="5121" width="14.85546875" style="51" customWidth="1"/>
    <col min="5122" max="5122" width="18" style="51" customWidth="1"/>
    <col min="5123" max="5124" width="9.7109375" style="51" customWidth="1"/>
    <col min="5125" max="5125" width="18" style="51" customWidth="1"/>
    <col min="5126" max="5126" width="18.85546875" style="51" customWidth="1"/>
    <col min="5127" max="5127" width="10.5703125" style="51" customWidth="1"/>
    <col min="5128" max="5128" width="9.7109375" style="51" customWidth="1"/>
    <col min="5129" max="5129" width="9.5703125" style="51" customWidth="1"/>
    <col min="5130" max="5131" width="14.85546875" style="51" customWidth="1"/>
    <col min="5132" max="5133" width="12.7109375" style="51" customWidth="1"/>
    <col min="5134" max="5134" width="9.85546875" style="51" customWidth="1"/>
    <col min="5135" max="5135" width="12.7109375" style="51" customWidth="1"/>
    <col min="5136" max="5136" width="3" style="51" customWidth="1"/>
    <col min="5137" max="5364" width="11.42578125" style="51"/>
    <col min="5365" max="5365" width="5.7109375" style="51" customWidth="1"/>
    <col min="5366" max="5366" width="14.42578125" style="51" bestFit="1" customWidth="1"/>
    <col min="5367" max="5367" width="15.85546875" style="51" customWidth="1"/>
    <col min="5368" max="5368" width="18.140625" style="51" customWidth="1"/>
    <col min="5369" max="5369" width="20.7109375" style="51" customWidth="1"/>
    <col min="5370" max="5370" width="7.7109375" style="51" bestFit="1" customWidth="1"/>
    <col min="5371" max="5372" width="6.7109375" style="51" customWidth="1"/>
    <col min="5373" max="5373" width="14.85546875" style="51" customWidth="1"/>
    <col min="5374" max="5374" width="15.7109375" style="51" customWidth="1"/>
    <col min="5375" max="5375" width="16.7109375" style="51" customWidth="1"/>
    <col min="5376" max="5376" width="13.28515625" style="51" customWidth="1"/>
    <col min="5377" max="5377" width="14.85546875" style="51" customWidth="1"/>
    <col min="5378" max="5378" width="18" style="51" customWidth="1"/>
    <col min="5379" max="5380" width="9.7109375" style="51" customWidth="1"/>
    <col min="5381" max="5381" width="18" style="51" customWidth="1"/>
    <col min="5382" max="5382" width="18.85546875" style="51" customWidth="1"/>
    <col min="5383" max="5383" width="10.5703125" style="51" customWidth="1"/>
    <col min="5384" max="5384" width="9.7109375" style="51" customWidth="1"/>
    <col min="5385" max="5385" width="9.5703125" style="51" customWidth="1"/>
    <col min="5386" max="5387" width="14.85546875" style="51" customWidth="1"/>
    <col min="5388" max="5389" width="12.7109375" style="51" customWidth="1"/>
    <col min="5390" max="5390" width="9.85546875" style="51" customWidth="1"/>
    <col min="5391" max="5391" width="12.7109375" style="51" customWidth="1"/>
    <col min="5392" max="5392" width="3" style="51" customWidth="1"/>
    <col min="5393" max="5620" width="11.42578125" style="51"/>
    <col min="5621" max="5621" width="5.7109375" style="51" customWidth="1"/>
    <col min="5622" max="5622" width="14.42578125" style="51" bestFit="1" customWidth="1"/>
    <col min="5623" max="5623" width="15.85546875" style="51" customWidth="1"/>
    <col min="5624" max="5624" width="18.140625" style="51" customWidth="1"/>
    <col min="5625" max="5625" width="20.7109375" style="51" customWidth="1"/>
    <col min="5626" max="5626" width="7.7109375" style="51" bestFit="1" customWidth="1"/>
    <col min="5627" max="5628" width="6.7109375" style="51" customWidth="1"/>
    <col min="5629" max="5629" width="14.85546875" style="51" customWidth="1"/>
    <col min="5630" max="5630" width="15.7109375" style="51" customWidth="1"/>
    <col min="5631" max="5631" width="16.7109375" style="51" customWidth="1"/>
    <col min="5632" max="5632" width="13.28515625" style="51" customWidth="1"/>
    <col min="5633" max="5633" width="14.85546875" style="51" customWidth="1"/>
    <col min="5634" max="5634" width="18" style="51" customWidth="1"/>
    <col min="5635" max="5636" width="9.7109375" style="51" customWidth="1"/>
    <col min="5637" max="5637" width="18" style="51" customWidth="1"/>
    <col min="5638" max="5638" width="18.85546875" style="51" customWidth="1"/>
    <col min="5639" max="5639" width="10.5703125" style="51" customWidth="1"/>
    <col min="5640" max="5640" width="9.7109375" style="51" customWidth="1"/>
    <col min="5641" max="5641" width="9.5703125" style="51" customWidth="1"/>
    <col min="5642" max="5643" width="14.85546875" style="51" customWidth="1"/>
    <col min="5644" max="5645" width="12.7109375" style="51" customWidth="1"/>
    <col min="5646" max="5646" width="9.85546875" style="51" customWidth="1"/>
    <col min="5647" max="5647" width="12.7109375" style="51" customWidth="1"/>
    <col min="5648" max="5648" width="3" style="51" customWidth="1"/>
    <col min="5649" max="5876" width="11.42578125" style="51"/>
    <col min="5877" max="5877" width="5.7109375" style="51" customWidth="1"/>
    <col min="5878" max="5878" width="14.42578125" style="51" bestFit="1" customWidth="1"/>
    <col min="5879" max="5879" width="15.85546875" style="51" customWidth="1"/>
    <col min="5880" max="5880" width="18.140625" style="51" customWidth="1"/>
    <col min="5881" max="5881" width="20.7109375" style="51" customWidth="1"/>
    <col min="5882" max="5882" width="7.7109375" style="51" bestFit="1" customWidth="1"/>
    <col min="5883" max="5884" width="6.7109375" style="51" customWidth="1"/>
    <col min="5885" max="5885" width="14.85546875" style="51" customWidth="1"/>
    <col min="5886" max="5886" width="15.7109375" style="51" customWidth="1"/>
    <col min="5887" max="5887" width="16.7109375" style="51" customWidth="1"/>
    <col min="5888" max="5888" width="13.28515625" style="51" customWidth="1"/>
    <col min="5889" max="5889" width="14.85546875" style="51" customWidth="1"/>
    <col min="5890" max="5890" width="18" style="51" customWidth="1"/>
    <col min="5891" max="5892" width="9.7109375" style="51" customWidth="1"/>
    <col min="5893" max="5893" width="18" style="51" customWidth="1"/>
    <col min="5894" max="5894" width="18.85546875" style="51" customWidth="1"/>
    <col min="5895" max="5895" width="10.5703125" style="51" customWidth="1"/>
    <col min="5896" max="5896" width="9.7109375" style="51" customWidth="1"/>
    <col min="5897" max="5897" width="9.5703125" style="51" customWidth="1"/>
    <col min="5898" max="5899" width="14.85546875" style="51" customWidth="1"/>
    <col min="5900" max="5901" width="12.7109375" style="51" customWidth="1"/>
    <col min="5902" max="5902" width="9.85546875" style="51" customWidth="1"/>
    <col min="5903" max="5903" width="12.7109375" style="51" customWidth="1"/>
    <col min="5904" max="5904" width="3" style="51" customWidth="1"/>
    <col min="5905" max="6132" width="11.42578125" style="51"/>
    <col min="6133" max="6133" width="5.7109375" style="51" customWidth="1"/>
    <col min="6134" max="6134" width="14.42578125" style="51" bestFit="1" customWidth="1"/>
    <col min="6135" max="6135" width="15.85546875" style="51" customWidth="1"/>
    <col min="6136" max="6136" width="18.140625" style="51" customWidth="1"/>
    <col min="6137" max="6137" width="20.7109375" style="51" customWidth="1"/>
    <col min="6138" max="6138" width="7.7109375" style="51" bestFit="1" customWidth="1"/>
    <col min="6139" max="6140" width="6.7109375" style="51" customWidth="1"/>
    <col min="6141" max="6141" width="14.85546875" style="51" customWidth="1"/>
    <col min="6142" max="6142" width="15.7109375" style="51" customWidth="1"/>
    <col min="6143" max="6143" width="16.7109375" style="51" customWidth="1"/>
    <col min="6144" max="6144" width="13.28515625" style="51" customWidth="1"/>
    <col min="6145" max="6145" width="14.85546875" style="51" customWidth="1"/>
    <col min="6146" max="6146" width="18" style="51" customWidth="1"/>
    <col min="6147" max="6148" width="9.7109375" style="51" customWidth="1"/>
    <col min="6149" max="6149" width="18" style="51" customWidth="1"/>
    <col min="6150" max="6150" width="18.85546875" style="51" customWidth="1"/>
    <col min="6151" max="6151" width="10.5703125" style="51" customWidth="1"/>
    <col min="6152" max="6152" width="9.7109375" style="51" customWidth="1"/>
    <col min="6153" max="6153" width="9.5703125" style="51" customWidth="1"/>
    <col min="6154" max="6155" width="14.85546875" style="51" customWidth="1"/>
    <col min="6156" max="6157" width="12.7109375" style="51" customWidth="1"/>
    <col min="6158" max="6158" width="9.85546875" style="51" customWidth="1"/>
    <col min="6159" max="6159" width="12.7109375" style="51" customWidth="1"/>
    <col min="6160" max="6160" width="3" style="51" customWidth="1"/>
    <col min="6161" max="6388" width="11.42578125" style="51"/>
    <col min="6389" max="6389" width="5.7109375" style="51" customWidth="1"/>
    <col min="6390" max="6390" width="14.42578125" style="51" bestFit="1" customWidth="1"/>
    <col min="6391" max="6391" width="15.85546875" style="51" customWidth="1"/>
    <col min="6392" max="6392" width="18.140625" style="51" customWidth="1"/>
    <col min="6393" max="6393" width="20.7109375" style="51" customWidth="1"/>
    <col min="6394" max="6394" width="7.7109375" style="51" bestFit="1" customWidth="1"/>
    <col min="6395" max="6396" width="6.7109375" style="51" customWidth="1"/>
    <col min="6397" max="6397" width="14.85546875" style="51" customWidth="1"/>
    <col min="6398" max="6398" width="15.7109375" style="51" customWidth="1"/>
    <col min="6399" max="6399" width="16.7109375" style="51" customWidth="1"/>
    <col min="6400" max="6400" width="13.28515625" style="51" customWidth="1"/>
    <col min="6401" max="6401" width="14.85546875" style="51" customWidth="1"/>
    <col min="6402" max="6402" width="18" style="51" customWidth="1"/>
    <col min="6403" max="6404" width="9.7109375" style="51" customWidth="1"/>
    <col min="6405" max="6405" width="18" style="51" customWidth="1"/>
    <col min="6406" max="6406" width="18.85546875" style="51" customWidth="1"/>
    <col min="6407" max="6407" width="10.5703125" style="51" customWidth="1"/>
    <col min="6408" max="6408" width="9.7109375" style="51" customWidth="1"/>
    <col min="6409" max="6409" width="9.5703125" style="51" customWidth="1"/>
    <col min="6410" max="6411" width="14.85546875" style="51" customWidth="1"/>
    <col min="6412" max="6413" width="12.7109375" style="51" customWidth="1"/>
    <col min="6414" max="6414" width="9.85546875" style="51" customWidth="1"/>
    <col min="6415" max="6415" width="12.7109375" style="51" customWidth="1"/>
    <col min="6416" max="6416" width="3" style="51" customWidth="1"/>
    <col min="6417" max="6644" width="11.42578125" style="51"/>
    <col min="6645" max="6645" width="5.7109375" style="51" customWidth="1"/>
    <col min="6646" max="6646" width="14.42578125" style="51" bestFit="1" customWidth="1"/>
    <col min="6647" max="6647" width="15.85546875" style="51" customWidth="1"/>
    <col min="6648" max="6648" width="18.140625" style="51" customWidth="1"/>
    <col min="6649" max="6649" width="20.7109375" style="51" customWidth="1"/>
    <col min="6650" max="6650" width="7.7109375" style="51" bestFit="1" customWidth="1"/>
    <col min="6651" max="6652" width="6.7109375" style="51" customWidth="1"/>
    <col min="6653" max="6653" width="14.85546875" style="51" customWidth="1"/>
    <col min="6654" max="6654" width="15.7109375" style="51" customWidth="1"/>
    <col min="6655" max="6655" width="16.7109375" style="51" customWidth="1"/>
    <col min="6656" max="6656" width="13.28515625" style="51" customWidth="1"/>
    <col min="6657" max="6657" width="14.85546875" style="51" customWidth="1"/>
    <col min="6658" max="6658" width="18" style="51" customWidth="1"/>
    <col min="6659" max="6660" width="9.7109375" style="51" customWidth="1"/>
    <col min="6661" max="6661" width="18" style="51" customWidth="1"/>
    <col min="6662" max="6662" width="18.85546875" style="51" customWidth="1"/>
    <col min="6663" max="6663" width="10.5703125" style="51" customWidth="1"/>
    <col min="6664" max="6664" width="9.7109375" style="51" customWidth="1"/>
    <col min="6665" max="6665" width="9.5703125" style="51" customWidth="1"/>
    <col min="6666" max="6667" width="14.85546875" style="51" customWidth="1"/>
    <col min="6668" max="6669" width="12.7109375" style="51" customWidth="1"/>
    <col min="6670" max="6670" width="9.85546875" style="51" customWidth="1"/>
    <col min="6671" max="6671" width="12.7109375" style="51" customWidth="1"/>
    <col min="6672" max="6672" width="3" style="51" customWidth="1"/>
    <col min="6673" max="6900" width="11.42578125" style="51"/>
    <col min="6901" max="6901" width="5.7109375" style="51" customWidth="1"/>
    <col min="6902" max="6902" width="14.42578125" style="51" bestFit="1" customWidth="1"/>
    <col min="6903" max="6903" width="15.85546875" style="51" customWidth="1"/>
    <col min="6904" max="6904" width="18.140625" style="51" customWidth="1"/>
    <col min="6905" max="6905" width="20.7109375" style="51" customWidth="1"/>
    <col min="6906" max="6906" width="7.7109375" style="51" bestFit="1" customWidth="1"/>
    <col min="6907" max="6908" width="6.7109375" style="51" customWidth="1"/>
    <col min="6909" max="6909" width="14.85546875" style="51" customWidth="1"/>
    <col min="6910" max="6910" width="15.7109375" style="51" customWidth="1"/>
    <col min="6911" max="6911" width="16.7109375" style="51" customWidth="1"/>
    <col min="6912" max="6912" width="13.28515625" style="51" customWidth="1"/>
    <col min="6913" max="6913" width="14.85546875" style="51" customWidth="1"/>
    <col min="6914" max="6914" width="18" style="51" customWidth="1"/>
    <col min="6915" max="6916" width="9.7109375" style="51" customWidth="1"/>
    <col min="6917" max="6917" width="18" style="51" customWidth="1"/>
    <col min="6918" max="6918" width="18.85546875" style="51" customWidth="1"/>
    <col min="6919" max="6919" width="10.5703125" style="51" customWidth="1"/>
    <col min="6920" max="6920" width="9.7109375" style="51" customWidth="1"/>
    <col min="6921" max="6921" width="9.5703125" style="51" customWidth="1"/>
    <col min="6922" max="6923" width="14.85546875" style="51" customWidth="1"/>
    <col min="6924" max="6925" width="12.7109375" style="51" customWidth="1"/>
    <col min="6926" max="6926" width="9.85546875" style="51" customWidth="1"/>
    <col min="6927" max="6927" width="12.7109375" style="51" customWidth="1"/>
    <col min="6928" max="6928" width="3" style="51" customWidth="1"/>
    <col min="6929" max="7156" width="11.42578125" style="51"/>
    <col min="7157" max="7157" width="5.7109375" style="51" customWidth="1"/>
    <col min="7158" max="7158" width="14.42578125" style="51" bestFit="1" customWidth="1"/>
    <col min="7159" max="7159" width="15.85546875" style="51" customWidth="1"/>
    <col min="7160" max="7160" width="18.140625" style="51" customWidth="1"/>
    <col min="7161" max="7161" width="20.7109375" style="51" customWidth="1"/>
    <col min="7162" max="7162" width="7.7109375" style="51" bestFit="1" customWidth="1"/>
    <col min="7163" max="7164" width="6.7109375" style="51" customWidth="1"/>
    <col min="7165" max="7165" width="14.85546875" style="51" customWidth="1"/>
    <col min="7166" max="7166" width="15.7109375" style="51" customWidth="1"/>
    <col min="7167" max="7167" width="16.7109375" style="51" customWidth="1"/>
    <col min="7168" max="7168" width="13.28515625" style="51" customWidth="1"/>
    <col min="7169" max="7169" width="14.85546875" style="51" customWidth="1"/>
    <col min="7170" max="7170" width="18" style="51" customWidth="1"/>
    <col min="7171" max="7172" width="9.7109375" style="51" customWidth="1"/>
    <col min="7173" max="7173" width="18" style="51" customWidth="1"/>
    <col min="7174" max="7174" width="18.85546875" style="51" customWidth="1"/>
    <col min="7175" max="7175" width="10.5703125" style="51" customWidth="1"/>
    <col min="7176" max="7176" width="9.7109375" style="51" customWidth="1"/>
    <col min="7177" max="7177" width="9.5703125" style="51" customWidth="1"/>
    <col min="7178" max="7179" width="14.85546875" style="51" customWidth="1"/>
    <col min="7180" max="7181" width="12.7109375" style="51" customWidth="1"/>
    <col min="7182" max="7182" width="9.85546875" style="51" customWidth="1"/>
    <col min="7183" max="7183" width="12.7109375" style="51" customWidth="1"/>
    <col min="7184" max="7184" width="3" style="51" customWidth="1"/>
    <col min="7185" max="7412" width="11.42578125" style="51"/>
    <col min="7413" max="7413" width="5.7109375" style="51" customWidth="1"/>
    <col min="7414" max="7414" width="14.42578125" style="51" bestFit="1" customWidth="1"/>
    <col min="7415" max="7415" width="15.85546875" style="51" customWidth="1"/>
    <col min="7416" max="7416" width="18.140625" style="51" customWidth="1"/>
    <col min="7417" max="7417" width="20.7109375" style="51" customWidth="1"/>
    <col min="7418" max="7418" width="7.7109375" style="51" bestFit="1" customWidth="1"/>
    <col min="7419" max="7420" width="6.7109375" style="51" customWidth="1"/>
    <col min="7421" max="7421" width="14.85546875" style="51" customWidth="1"/>
    <col min="7422" max="7422" width="15.7109375" style="51" customWidth="1"/>
    <col min="7423" max="7423" width="16.7109375" style="51" customWidth="1"/>
    <col min="7424" max="7424" width="13.28515625" style="51" customWidth="1"/>
    <col min="7425" max="7425" width="14.85546875" style="51" customWidth="1"/>
    <col min="7426" max="7426" width="18" style="51" customWidth="1"/>
    <col min="7427" max="7428" width="9.7109375" style="51" customWidth="1"/>
    <col min="7429" max="7429" width="18" style="51" customWidth="1"/>
    <col min="7430" max="7430" width="18.85546875" style="51" customWidth="1"/>
    <col min="7431" max="7431" width="10.5703125" style="51" customWidth="1"/>
    <col min="7432" max="7432" width="9.7109375" style="51" customWidth="1"/>
    <col min="7433" max="7433" width="9.5703125" style="51" customWidth="1"/>
    <col min="7434" max="7435" width="14.85546875" style="51" customWidth="1"/>
    <col min="7436" max="7437" width="12.7109375" style="51" customWidth="1"/>
    <col min="7438" max="7438" width="9.85546875" style="51" customWidth="1"/>
    <col min="7439" max="7439" width="12.7109375" style="51" customWidth="1"/>
    <col min="7440" max="7440" width="3" style="51" customWidth="1"/>
    <col min="7441" max="7668" width="11.42578125" style="51"/>
    <col min="7669" max="7669" width="5.7109375" style="51" customWidth="1"/>
    <col min="7670" max="7670" width="14.42578125" style="51" bestFit="1" customWidth="1"/>
    <col min="7671" max="7671" width="15.85546875" style="51" customWidth="1"/>
    <col min="7672" max="7672" width="18.140625" style="51" customWidth="1"/>
    <col min="7673" max="7673" width="20.7109375" style="51" customWidth="1"/>
    <col min="7674" max="7674" width="7.7109375" style="51" bestFit="1" customWidth="1"/>
    <col min="7675" max="7676" width="6.7109375" style="51" customWidth="1"/>
    <col min="7677" max="7677" width="14.85546875" style="51" customWidth="1"/>
    <col min="7678" max="7678" width="15.7109375" style="51" customWidth="1"/>
    <col min="7679" max="7679" width="16.7109375" style="51" customWidth="1"/>
    <col min="7680" max="7680" width="13.28515625" style="51" customWidth="1"/>
    <col min="7681" max="7681" width="14.85546875" style="51" customWidth="1"/>
    <col min="7682" max="7682" width="18" style="51" customWidth="1"/>
    <col min="7683" max="7684" width="9.7109375" style="51" customWidth="1"/>
    <col min="7685" max="7685" width="18" style="51" customWidth="1"/>
    <col min="7686" max="7686" width="18.85546875" style="51" customWidth="1"/>
    <col min="7687" max="7687" width="10.5703125" style="51" customWidth="1"/>
    <col min="7688" max="7688" width="9.7109375" style="51" customWidth="1"/>
    <col min="7689" max="7689" width="9.5703125" style="51" customWidth="1"/>
    <col min="7690" max="7691" width="14.85546875" style="51" customWidth="1"/>
    <col min="7692" max="7693" width="12.7109375" style="51" customWidth="1"/>
    <col min="7694" max="7694" width="9.85546875" style="51" customWidth="1"/>
    <col min="7695" max="7695" width="12.7109375" style="51" customWidth="1"/>
    <col min="7696" max="7696" width="3" style="51" customWidth="1"/>
    <col min="7697" max="7924" width="11.42578125" style="51"/>
    <col min="7925" max="7925" width="5.7109375" style="51" customWidth="1"/>
    <col min="7926" max="7926" width="14.42578125" style="51" bestFit="1" customWidth="1"/>
    <col min="7927" max="7927" width="15.85546875" style="51" customWidth="1"/>
    <col min="7928" max="7928" width="18.140625" style="51" customWidth="1"/>
    <col min="7929" max="7929" width="20.7109375" style="51" customWidth="1"/>
    <col min="7930" max="7930" width="7.7109375" style="51" bestFit="1" customWidth="1"/>
    <col min="7931" max="7932" width="6.7109375" style="51" customWidth="1"/>
    <col min="7933" max="7933" width="14.85546875" style="51" customWidth="1"/>
    <col min="7934" max="7934" width="15.7109375" style="51" customWidth="1"/>
    <col min="7935" max="7935" width="16.7109375" style="51" customWidth="1"/>
    <col min="7936" max="7936" width="13.28515625" style="51" customWidth="1"/>
    <col min="7937" max="7937" width="14.85546875" style="51" customWidth="1"/>
    <col min="7938" max="7938" width="18" style="51" customWidth="1"/>
    <col min="7939" max="7940" width="9.7109375" style="51" customWidth="1"/>
    <col min="7941" max="7941" width="18" style="51" customWidth="1"/>
    <col min="7942" max="7942" width="18.85546875" style="51" customWidth="1"/>
    <col min="7943" max="7943" width="10.5703125" style="51" customWidth="1"/>
    <col min="7944" max="7944" width="9.7109375" style="51" customWidth="1"/>
    <col min="7945" max="7945" width="9.5703125" style="51" customWidth="1"/>
    <col min="7946" max="7947" width="14.85546875" style="51" customWidth="1"/>
    <col min="7948" max="7949" width="12.7109375" style="51" customWidth="1"/>
    <col min="7950" max="7950" width="9.85546875" style="51" customWidth="1"/>
    <col min="7951" max="7951" width="12.7109375" style="51" customWidth="1"/>
    <col min="7952" max="7952" width="3" style="51" customWidth="1"/>
    <col min="7953" max="8180" width="11.42578125" style="51"/>
    <col min="8181" max="8181" width="5.7109375" style="51" customWidth="1"/>
    <col min="8182" max="8182" width="14.42578125" style="51" bestFit="1" customWidth="1"/>
    <col min="8183" max="8183" width="15.85546875" style="51" customWidth="1"/>
    <col min="8184" max="8184" width="18.140625" style="51" customWidth="1"/>
    <col min="8185" max="8185" width="20.7109375" style="51" customWidth="1"/>
    <col min="8186" max="8186" width="7.7109375" style="51" bestFit="1" customWidth="1"/>
    <col min="8187" max="8188" width="6.7109375" style="51" customWidth="1"/>
    <col min="8189" max="8189" width="14.85546875" style="51" customWidth="1"/>
    <col min="8190" max="8190" width="15.7109375" style="51" customWidth="1"/>
    <col min="8191" max="8191" width="16.7109375" style="51" customWidth="1"/>
    <col min="8192" max="8192" width="13.28515625" style="51" customWidth="1"/>
    <col min="8193" max="8193" width="14.85546875" style="51" customWidth="1"/>
    <col min="8194" max="8194" width="18" style="51" customWidth="1"/>
    <col min="8195" max="8196" width="9.7109375" style="51" customWidth="1"/>
    <col min="8197" max="8197" width="18" style="51" customWidth="1"/>
    <col min="8198" max="8198" width="18.85546875" style="51" customWidth="1"/>
    <col min="8199" max="8199" width="10.5703125" style="51" customWidth="1"/>
    <col min="8200" max="8200" width="9.7109375" style="51" customWidth="1"/>
    <col min="8201" max="8201" width="9.5703125" style="51" customWidth="1"/>
    <col min="8202" max="8203" width="14.85546875" style="51" customWidth="1"/>
    <col min="8204" max="8205" width="12.7109375" style="51" customWidth="1"/>
    <col min="8206" max="8206" width="9.85546875" style="51" customWidth="1"/>
    <col min="8207" max="8207" width="12.7109375" style="51" customWidth="1"/>
    <col min="8208" max="8208" width="3" style="51" customWidth="1"/>
    <col min="8209" max="8436" width="11.42578125" style="51"/>
    <col min="8437" max="8437" width="5.7109375" style="51" customWidth="1"/>
    <col min="8438" max="8438" width="14.42578125" style="51" bestFit="1" customWidth="1"/>
    <col min="8439" max="8439" width="15.85546875" style="51" customWidth="1"/>
    <col min="8440" max="8440" width="18.140625" style="51" customWidth="1"/>
    <col min="8441" max="8441" width="20.7109375" style="51" customWidth="1"/>
    <col min="8442" max="8442" width="7.7109375" style="51" bestFit="1" customWidth="1"/>
    <col min="8443" max="8444" width="6.7109375" style="51" customWidth="1"/>
    <col min="8445" max="8445" width="14.85546875" style="51" customWidth="1"/>
    <col min="8446" max="8446" width="15.7109375" style="51" customWidth="1"/>
    <col min="8447" max="8447" width="16.7109375" style="51" customWidth="1"/>
    <col min="8448" max="8448" width="13.28515625" style="51" customWidth="1"/>
    <col min="8449" max="8449" width="14.85546875" style="51" customWidth="1"/>
    <col min="8450" max="8450" width="18" style="51" customWidth="1"/>
    <col min="8451" max="8452" width="9.7109375" style="51" customWidth="1"/>
    <col min="8453" max="8453" width="18" style="51" customWidth="1"/>
    <col min="8454" max="8454" width="18.85546875" style="51" customWidth="1"/>
    <col min="8455" max="8455" width="10.5703125" style="51" customWidth="1"/>
    <col min="8456" max="8456" width="9.7109375" style="51" customWidth="1"/>
    <col min="8457" max="8457" width="9.5703125" style="51" customWidth="1"/>
    <col min="8458" max="8459" width="14.85546875" style="51" customWidth="1"/>
    <col min="8460" max="8461" width="12.7109375" style="51" customWidth="1"/>
    <col min="8462" max="8462" width="9.85546875" style="51" customWidth="1"/>
    <col min="8463" max="8463" width="12.7109375" style="51" customWidth="1"/>
    <col min="8464" max="8464" width="3" style="51" customWidth="1"/>
    <col min="8465" max="8692" width="11.42578125" style="51"/>
    <col min="8693" max="8693" width="5.7109375" style="51" customWidth="1"/>
    <col min="8694" max="8694" width="14.42578125" style="51" bestFit="1" customWidth="1"/>
    <col min="8695" max="8695" width="15.85546875" style="51" customWidth="1"/>
    <col min="8696" max="8696" width="18.140625" style="51" customWidth="1"/>
    <col min="8697" max="8697" width="20.7109375" style="51" customWidth="1"/>
    <col min="8698" max="8698" width="7.7109375" style="51" bestFit="1" customWidth="1"/>
    <col min="8699" max="8700" width="6.7109375" style="51" customWidth="1"/>
    <col min="8701" max="8701" width="14.85546875" style="51" customWidth="1"/>
    <col min="8702" max="8702" width="15.7109375" style="51" customWidth="1"/>
    <col min="8703" max="8703" width="16.7109375" style="51" customWidth="1"/>
    <col min="8704" max="8704" width="13.28515625" style="51" customWidth="1"/>
    <col min="8705" max="8705" width="14.85546875" style="51" customWidth="1"/>
    <col min="8706" max="8706" width="18" style="51" customWidth="1"/>
    <col min="8707" max="8708" width="9.7109375" style="51" customWidth="1"/>
    <col min="8709" max="8709" width="18" style="51" customWidth="1"/>
    <col min="8710" max="8710" width="18.85546875" style="51" customWidth="1"/>
    <col min="8711" max="8711" width="10.5703125" style="51" customWidth="1"/>
    <col min="8712" max="8712" width="9.7109375" style="51" customWidth="1"/>
    <col min="8713" max="8713" width="9.5703125" style="51" customWidth="1"/>
    <col min="8714" max="8715" width="14.85546875" style="51" customWidth="1"/>
    <col min="8716" max="8717" width="12.7109375" style="51" customWidth="1"/>
    <col min="8718" max="8718" width="9.85546875" style="51" customWidth="1"/>
    <col min="8719" max="8719" width="12.7109375" style="51" customWidth="1"/>
    <col min="8720" max="8720" width="3" style="51" customWidth="1"/>
    <col min="8721" max="8948" width="11.42578125" style="51"/>
    <col min="8949" max="8949" width="5.7109375" style="51" customWidth="1"/>
    <col min="8950" max="8950" width="14.42578125" style="51" bestFit="1" customWidth="1"/>
    <col min="8951" max="8951" width="15.85546875" style="51" customWidth="1"/>
    <col min="8952" max="8952" width="18.140625" style="51" customWidth="1"/>
    <col min="8953" max="8953" width="20.7109375" style="51" customWidth="1"/>
    <col min="8954" max="8954" width="7.7109375" style="51" bestFit="1" customWidth="1"/>
    <col min="8955" max="8956" width="6.7109375" style="51" customWidth="1"/>
    <col min="8957" max="8957" width="14.85546875" style="51" customWidth="1"/>
    <col min="8958" max="8958" width="15.7109375" style="51" customWidth="1"/>
    <col min="8959" max="8959" width="16.7109375" style="51" customWidth="1"/>
    <col min="8960" max="8960" width="13.28515625" style="51" customWidth="1"/>
    <col min="8961" max="8961" width="14.85546875" style="51" customWidth="1"/>
    <col min="8962" max="8962" width="18" style="51" customWidth="1"/>
    <col min="8963" max="8964" width="9.7109375" style="51" customWidth="1"/>
    <col min="8965" max="8965" width="18" style="51" customWidth="1"/>
    <col min="8966" max="8966" width="18.85546875" style="51" customWidth="1"/>
    <col min="8967" max="8967" width="10.5703125" style="51" customWidth="1"/>
    <col min="8968" max="8968" width="9.7109375" style="51" customWidth="1"/>
    <col min="8969" max="8969" width="9.5703125" style="51" customWidth="1"/>
    <col min="8970" max="8971" width="14.85546875" style="51" customWidth="1"/>
    <col min="8972" max="8973" width="12.7109375" style="51" customWidth="1"/>
    <col min="8974" max="8974" width="9.85546875" style="51" customWidth="1"/>
    <col min="8975" max="8975" width="12.7109375" style="51" customWidth="1"/>
    <col min="8976" max="8976" width="3" style="51" customWidth="1"/>
    <col min="8977" max="9204" width="11.42578125" style="51"/>
    <col min="9205" max="9205" width="5.7109375" style="51" customWidth="1"/>
    <col min="9206" max="9206" width="14.42578125" style="51" bestFit="1" customWidth="1"/>
    <col min="9207" max="9207" width="15.85546875" style="51" customWidth="1"/>
    <col min="9208" max="9208" width="18.140625" style="51" customWidth="1"/>
    <col min="9209" max="9209" width="20.7109375" style="51" customWidth="1"/>
    <col min="9210" max="9210" width="7.7109375" style="51" bestFit="1" customWidth="1"/>
    <col min="9211" max="9212" width="6.7109375" style="51" customWidth="1"/>
    <col min="9213" max="9213" width="14.85546875" style="51" customWidth="1"/>
    <col min="9214" max="9214" width="15.7109375" style="51" customWidth="1"/>
    <col min="9215" max="9215" width="16.7109375" style="51" customWidth="1"/>
    <col min="9216" max="9216" width="13.28515625" style="51" customWidth="1"/>
    <col min="9217" max="9217" width="14.85546875" style="51" customWidth="1"/>
    <col min="9218" max="9218" width="18" style="51" customWidth="1"/>
    <col min="9219" max="9220" width="9.7109375" style="51" customWidth="1"/>
    <col min="9221" max="9221" width="18" style="51" customWidth="1"/>
    <col min="9222" max="9222" width="18.85546875" style="51" customWidth="1"/>
    <col min="9223" max="9223" width="10.5703125" style="51" customWidth="1"/>
    <col min="9224" max="9224" width="9.7109375" style="51" customWidth="1"/>
    <col min="9225" max="9225" width="9.5703125" style="51" customWidth="1"/>
    <col min="9226" max="9227" width="14.85546875" style="51" customWidth="1"/>
    <col min="9228" max="9229" width="12.7109375" style="51" customWidth="1"/>
    <col min="9230" max="9230" width="9.85546875" style="51" customWidth="1"/>
    <col min="9231" max="9231" width="12.7109375" style="51" customWidth="1"/>
    <col min="9232" max="9232" width="3" style="51" customWidth="1"/>
    <col min="9233" max="9460" width="11.42578125" style="51"/>
    <col min="9461" max="9461" width="5.7109375" style="51" customWidth="1"/>
    <col min="9462" max="9462" width="14.42578125" style="51" bestFit="1" customWidth="1"/>
    <col min="9463" max="9463" width="15.85546875" style="51" customWidth="1"/>
    <col min="9464" max="9464" width="18.140625" style="51" customWidth="1"/>
    <col min="9465" max="9465" width="20.7109375" style="51" customWidth="1"/>
    <col min="9466" max="9466" width="7.7109375" style="51" bestFit="1" customWidth="1"/>
    <col min="9467" max="9468" width="6.7109375" style="51" customWidth="1"/>
    <col min="9469" max="9469" width="14.85546875" style="51" customWidth="1"/>
    <col min="9470" max="9470" width="15.7109375" style="51" customWidth="1"/>
    <col min="9471" max="9471" width="16.7109375" style="51" customWidth="1"/>
    <col min="9472" max="9472" width="13.28515625" style="51" customWidth="1"/>
    <col min="9473" max="9473" width="14.85546875" style="51" customWidth="1"/>
    <col min="9474" max="9474" width="18" style="51" customWidth="1"/>
    <col min="9475" max="9476" width="9.7109375" style="51" customWidth="1"/>
    <col min="9477" max="9477" width="18" style="51" customWidth="1"/>
    <col min="9478" max="9478" width="18.85546875" style="51" customWidth="1"/>
    <col min="9479" max="9479" width="10.5703125" style="51" customWidth="1"/>
    <col min="9480" max="9480" width="9.7109375" style="51" customWidth="1"/>
    <col min="9481" max="9481" width="9.5703125" style="51" customWidth="1"/>
    <col min="9482" max="9483" width="14.85546875" style="51" customWidth="1"/>
    <col min="9484" max="9485" width="12.7109375" style="51" customWidth="1"/>
    <col min="9486" max="9486" width="9.85546875" style="51" customWidth="1"/>
    <col min="9487" max="9487" width="12.7109375" style="51" customWidth="1"/>
    <col min="9488" max="9488" width="3" style="51" customWidth="1"/>
    <col min="9489" max="9716" width="11.42578125" style="51"/>
    <col min="9717" max="9717" width="5.7109375" style="51" customWidth="1"/>
    <col min="9718" max="9718" width="14.42578125" style="51" bestFit="1" customWidth="1"/>
    <col min="9719" max="9719" width="15.85546875" style="51" customWidth="1"/>
    <col min="9720" max="9720" width="18.140625" style="51" customWidth="1"/>
    <col min="9721" max="9721" width="20.7109375" style="51" customWidth="1"/>
    <col min="9722" max="9722" width="7.7109375" style="51" bestFit="1" customWidth="1"/>
    <col min="9723" max="9724" width="6.7109375" style="51" customWidth="1"/>
    <col min="9725" max="9725" width="14.85546875" style="51" customWidth="1"/>
    <col min="9726" max="9726" width="15.7109375" style="51" customWidth="1"/>
    <col min="9727" max="9727" width="16.7109375" style="51" customWidth="1"/>
    <col min="9728" max="9728" width="13.28515625" style="51" customWidth="1"/>
    <col min="9729" max="9729" width="14.85546875" style="51" customWidth="1"/>
    <col min="9730" max="9730" width="18" style="51" customWidth="1"/>
    <col min="9731" max="9732" width="9.7109375" style="51" customWidth="1"/>
    <col min="9733" max="9733" width="18" style="51" customWidth="1"/>
    <col min="9734" max="9734" width="18.85546875" style="51" customWidth="1"/>
    <col min="9735" max="9735" width="10.5703125" style="51" customWidth="1"/>
    <col min="9736" max="9736" width="9.7109375" style="51" customWidth="1"/>
    <col min="9737" max="9737" width="9.5703125" style="51" customWidth="1"/>
    <col min="9738" max="9739" width="14.85546875" style="51" customWidth="1"/>
    <col min="9740" max="9741" width="12.7109375" style="51" customWidth="1"/>
    <col min="9742" max="9742" width="9.85546875" style="51" customWidth="1"/>
    <col min="9743" max="9743" width="12.7109375" style="51" customWidth="1"/>
    <col min="9744" max="9744" width="3" style="51" customWidth="1"/>
    <col min="9745" max="9972" width="11.42578125" style="51"/>
    <col min="9973" max="9973" width="5.7109375" style="51" customWidth="1"/>
    <col min="9974" max="9974" width="14.42578125" style="51" bestFit="1" customWidth="1"/>
    <col min="9975" max="9975" width="15.85546875" style="51" customWidth="1"/>
    <col min="9976" max="9976" width="18.140625" style="51" customWidth="1"/>
    <col min="9977" max="9977" width="20.7109375" style="51" customWidth="1"/>
    <col min="9978" max="9978" width="7.7109375" style="51" bestFit="1" customWidth="1"/>
    <col min="9979" max="9980" width="6.7109375" style="51" customWidth="1"/>
    <col min="9981" max="9981" width="14.85546875" style="51" customWidth="1"/>
    <col min="9982" max="9982" width="15.7109375" style="51" customWidth="1"/>
    <col min="9983" max="9983" width="16.7109375" style="51" customWidth="1"/>
    <col min="9984" max="9984" width="13.28515625" style="51" customWidth="1"/>
    <col min="9985" max="9985" width="14.85546875" style="51" customWidth="1"/>
    <col min="9986" max="9986" width="18" style="51" customWidth="1"/>
    <col min="9987" max="9988" width="9.7109375" style="51" customWidth="1"/>
    <col min="9989" max="9989" width="18" style="51" customWidth="1"/>
    <col min="9990" max="9990" width="18.85546875" style="51" customWidth="1"/>
    <col min="9991" max="9991" width="10.5703125" style="51" customWidth="1"/>
    <col min="9992" max="9992" width="9.7109375" style="51" customWidth="1"/>
    <col min="9993" max="9993" width="9.5703125" style="51" customWidth="1"/>
    <col min="9994" max="9995" width="14.85546875" style="51" customWidth="1"/>
    <col min="9996" max="9997" width="12.7109375" style="51" customWidth="1"/>
    <col min="9998" max="9998" width="9.85546875" style="51" customWidth="1"/>
    <col min="9999" max="9999" width="12.7109375" style="51" customWidth="1"/>
    <col min="10000" max="10000" width="3" style="51" customWidth="1"/>
    <col min="10001" max="10228" width="11.42578125" style="51"/>
    <col min="10229" max="10229" width="5.7109375" style="51" customWidth="1"/>
    <col min="10230" max="10230" width="14.42578125" style="51" bestFit="1" customWidth="1"/>
    <col min="10231" max="10231" width="15.85546875" style="51" customWidth="1"/>
    <col min="10232" max="10232" width="18.140625" style="51" customWidth="1"/>
    <col min="10233" max="10233" width="20.7109375" style="51" customWidth="1"/>
    <col min="10234" max="10234" width="7.7109375" style="51" bestFit="1" customWidth="1"/>
    <col min="10235" max="10236" width="6.7109375" style="51" customWidth="1"/>
    <col min="10237" max="10237" width="14.85546875" style="51" customWidth="1"/>
    <col min="10238" max="10238" width="15.7109375" style="51" customWidth="1"/>
    <col min="10239" max="10239" width="16.7109375" style="51" customWidth="1"/>
    <col min="10240" max="10240" width="13.28515625" style="51" customWidth="1"/>
    <col min="10241" max="10241" width="14.85546875" style="51" customWidth="1"/>
    <col min="10242" max="10242" width="18" style="51" customWidth="1"/>
    <col min="10243" max="10244" width="9.7109375" style="51" customWidth="1"/>
    <col min="10245" max="10245" width="18" style="51" customWidth="1"/>
    <col min="10246" max="10246" width="18.85546875" style="51" customWidth="1"/>
    <col min="10247" max="10247" width="10.5703125" style="51" customWidth="1"/>
    <col min="10248" max="10248" width="9.7109375" style="51" customWidth="1"/>
    <col min="10249" max="10249" width="9.5703125" style="51" customWidth="1"/>
    <col min="10250" max="10251" width="14.85546875" style="51" customWidth="1"/>
    <col min="10252" max="10253" width="12.7109375" style="51" customWidth="1"/>
    <col min="10254" max="10254" width="9.85546875" style="51" customWidth="1"/>
    <col min="10255" max="10255" width="12.7109375" style="51" customWidth="1"/>
    <col min="10256" max="10256" width="3" style="51" customWidth="1"/>
    <col min="10257" max="10484" width="11.42578125" style="51"/>
    <col min="10485" max="10485" width="5.7109375" style="51" customWidth="1"/>
    <col min="10486" max="10486" width="14.42578125" style="51" bestFit="1" customWidth="1"/>
    <col min="10487" max="10487" width="15.85546875" style="51" customWidth="1"/>
    <col min="10488" max="10488" width="18.140625" style="51" customWidth="1"/>
    <col min="10489" max="10489" width="20.7109375" style="51" customWidth="1"/>
    <col min="10490" max="10490" width="7.7109375" style="51" bestFit="1" customWidth="1"/>
    <col min="10491" max="10492" width="6.7109375" style="51" customWidth="1"/>
    <col min="10493" max="10493" width="14.85546875" style="51" customWidth="1"/>
    <col min="10494" max="10494" width="15.7109375" style="51" customWidth="1"/>
    <col min="10495" max="10495" width="16.7109375" style="51" customWidth="1"/>
    <col min="10496" max="10496" width="13.28515625" style="51" customWidth="1"/>
    <col min="10497" max="10497" width="14.85546875" style="51" customWidth="1"/>
    <col min="10498" max="10498" width="18" style="51" customWidth="1"/>
    <col min="10499" max="10500" width="9.7109375" style="51" customWidth="1"/>
    <col min="10501" max="10501" width="18" style="51" customWidth="1"/>
    <col min="10502" max="10502" width="18.85546875" style="51" customWidth="1"/>
    <col min="10503" max="10503" width="10.5703125" style="51" customWidth="1"/>
    <col min="10504" max="10504" width="9.7109375" style="51" customWidth="1"/>
    <col min="10505" max="10505" width="9.5703125" style="51" customWidth="1"/>
    <col min="10506" max="10507" width="14.85546875" style="51" customWidth="1"/>
    <col min="10508" max="10509" width="12.7109375" style="51" customWidth="1"/>
    <col min="10510" max="10510" width="9.85546875" style="51" customWidth="1"/>
    <col min="10511" max="10511" width="12.7109375" style="51" customWidth="1"/>
    <col min="10512" max="10512" width="3" style="51" customWidth="1"/>
    <col min="10513" max="10740" width="11.42578125" style="51"/>
    <col min="10741" max="10741" width="5.7109375" style="51" customWidth="1"/>
    <col min="10742" max="10742" width="14.42578125" style="51" bestFit="1" customWidth="1"/>
    <col min="10743" max="10743" width="15.85546875" style="51" customWidth="1"/>
    <col min="10744" max="10744" width="18.140625" style="51" customWidth="1"/>
    <col min="10745" max="10745" width="20.7109375" style="51" customWidth="1"/>
    <col min="10746" max="10746" width="7.7109375" style="51" bestFit="1" customWidth="1"/>
    <col min="10747" max="10748" width="6.7109375" style="51" customWidth="1"/>
    <col min="10749" max="10749" width="14.85546875" style="51" customWidth="1"/>
    <col min="10750" max="10750" width="15.7109375" style="51" customWidth="1"/>
    <col min="10751" max="10751" width="16.7109375" style="51" customWidth="1"/>
    <col min="10752" max="10752" width="13.28515625" style="51" customWidth="1"/>
    <col min="10753" max="10753" width="14.85546875" style="51" customWidth="1"/>
    <col min="10754" max="10754" width="18" style="51" customWidth="1"/>
    <col min="10755" max="10756" width="9.7109375" style="51" customWidth="1"/>
    <col min="10757" max="10757" width="18" style="51" customWidth="1"/>
    <col min="10758" max="10758" width="18.85546875" style="51" customWidth="1"/>
    <col min="10759" max="10759" width="10.5703125" style="51" customWidth="1"/>
    <col min="10760" max="10760" width="9.7109375" style="51" customWidth="1"/>
    <col min="10761" max="10761" width="9.5703125" style="51" customWidth="1"/>
    <col min="10762" max="10763" width="14.85546875" style="51" customWidth="1"/>
    <col min="10764" max="10765" width="12.7109375" style="51" customWidth="1"/>
    <col min="10766" max="10766" width="9.85546875" style="51" customWidth="1"/>
    <col min="10767" max="10767" width="12.7109375" style="51" customWidth="1"/>
    <col min="10768" max="10768" width="3" style="51" customWidth="1"/>
    <col min="10769" max="10996" width="11.42578125" style="51"/>
    <col min="10997" max="10997" width="5.7109375" style="51" customWidth="1"/>
    <col min="10998" max="10998" width="14.42578125" style="51" bestFit="1" customWidth="1"/>
    <col min="10999" max="10999" width="15.85546875" style="51" customWidth="1"/>
    <col min="11000" max="11000" width="18.140625" style="51" customWidth="1"/>
    <col min="11001" max="11001" width="20.7109375" style="51" customWidth="1"/>
    <col min="11002" max="11002" width="7.7109375" style="51" bestFit="1" customWidth="1"/>
    <col min="11003" max="11004" width="6.7109375" style="51" customWidth="1"/>
    <col min="11005" max="11005" width="14.85546875" style="51" customWidth="1"/>
    <col min="11006" max="11006" width="15.7109375" style="51" customWidth="1"/>
    <col min="11007" max="11007" width="16.7109375" style="51" customWidth="1"/>
    <col min="11008" max="11008" width="13.28515625" style="51" customWidth="1"/>
    <col min="11009" max="11009" width="14.85546875" style="51" customWidth="1"/>
    <col min="11010" max="11010" width="18" style="51" customWidth="1"/>
    <col min="11011" max="11012" width="9.7109375" style="51" customWidth="1"/>
    <col min="11013" max="11013" width="18" style="51" customWidth="1"/>
    <col min="11014" max="11014" width="18.85546875" style="51" customWidth="1"/>
    <col min="11015" max="11015" width="10.5703125" style="51" customWidth="1"/>
    <col min="11016" max="11016" width="9.7109375" style="51" customWidth="1"/>
    <col min="11017" max="11017" width="9.5703125" style="51" customWidth="1"/>
    <col min="11018" max="11019" width="14.85546875" style="51" customWidth="1"/>
    <col min="11020" max="11021" width="12.7109375" style="51" customWidth="1"/>
    <col min="11022" max="11022" width="9.85546875" style="51" customWidth="1"/>
    <col min="11023" max="11023" width="12.7109375" style="51" customWidth="1"/>
    <col min="11024" max="11024" width="3" style="51" customWidth="1"/>
    <col min="11025" max="11252" width="11.42578125" style="51"/>
    <col min="11253" max="11253" width="5.7109375" style="51" customWidth="1"/>
    <col min="11254" max="11254" width="14.42578125" style="51" bestFit="1" customWidth="1"/>
    <col min="11255" max="11255" width="15.85546875" style="51" customWidth="1"/>
    <col min="11256" max="11256" width="18.140625" style="51" customWidth="1"/>
    <col min="11257" max="11257" width="20.7109375" style="51" customWidth="1"/>
    <col min="11258" max="11258" width="7.7109375" style="51" bestFit="1" customWidth="1"/>
    <col min="11259" max="11260" width="6.7109375" style="51" customWidth="1"/>
    <col min="11261" max="11261" width="14.85546875" style="51" customWidth="1"/>
    <col min="11262" max="11262" width="15.7109375" style="51" customWidth="1"/>
    <col min="11263" max="11263" width="16.7109375" style="51" customWidth="1"/>
    <col min="11264" max="11264" width="13.28515625" style="51" customWidth="1"/>
    <col min="11265" max="11265" width="14.85546875" style="51" customWidth="1"/>
    <col min="11266" max="11266" width="18" style="51" customWidth="1"/>
    <col min="11267" max="11268" width="9.7109375" style="51" customWidth="1"/>
    <col min="11269" max="11269" width="18" style="51" customWidth="1"/>
    <col min="11270" max="11270" width="18.85546875" style="51" customWidth="1"/>
    <col min="11271" max="11271" width="10.5703125" style="51" customWidth="1"/>
    <col min="11272" max="11272" width="9.7109375" style="51" customWidth="1"/>
    <col min="11273" max="11273" width="9.5703125" style="51" customWidth="1"/>
    <col min="11274" max="11275" width="14.85546875" style="51" customWidth="1"/>
    <col min="11276" max="11277" width="12.7109375" style="51" customWidth="1"/>
    <col min="11278" max="11278" width="9.85546875" style="51" customWidth="1"/>
    <col min="11279" max="11279" width="12.7109375" style="51" customWidth="1"/>
    <col min="11280" max="11280" width="3" style="51" customWidth="1"/>
    <col min="11281" max="11508" width="11.42578125" style="51"/>
    <col min="11509" max="11509" width="5.7109375" style="51" customWidth="1"/>
    <col min="11510" max="11510" width="14.42578125" style="51" bestFit="1" customWidth="1"/>
    <col min="11511" max="11511" width="15.85546875" style="51" customWidth="1"/>
    <col min="11512" max="11512" width="18.140625" style="51" customWidth="1"/>
    <col min="11513" max="11513" width="20.7109375" style="51" customWidth="1"/>
    <col min="11514" max="11514" width="7.7109375" style="51" bestFit="1" customWidth="1"/>
    <col min="11515" max="11516" width="6.7109375" style="51" customWidth="1"/>
    <col min="11517" max="11517" width="14.85546875" style="51" customWidth="1"/>
    <col min="11518" max="11518" width="15.7109375" style="51" customWidth="1"/>
    <col min="11519" max="11519" width="16.7109375" style="51" customWidth="1"/>
    <col min="11520" max="11520" width="13.28515625" style="51" customWidth="1"/>
    <col min="11521" max="11521" width="14.85546875" style="51" customWidth="1"/>
    <col min="11522" max="11522" width="18" style="51" customWidth="1"/>
    <col min="11523" max="11524" width="9.7109375" style="51" customWidth="1"/>
    <col min="11525" max="11525" width="18" style="51" customWidth="1"/>
    <col min="11526" max="11526" width="18.85546875" style="51" customWidth="1"/>
    <col min="11527" max="11527" width="10.5703125" style="51" customWidth="1"/>
    <col min="11528" max="11528" width="9.7109375" style="51" customWidth="1"/>
    <col min="11529" max="11529" width="9.5703125" style="51" customWidth="1"/>
    <col min="11530" max="11531" width="14.85546875" style="51" customWidth="1"/>
    <col min="11532" max="11533" width="12.7109375" style="51" customWidth="1"/>
    <col min="11534" max="11534" width="9.85546875" style="51" customWidth="1"/>
    <col min="11535" max="11535" width="12.7109375" style="51" customWidth="1"/>
    <col min="11536" max="11536" width="3" style="51" customWidth="1"/>
    <col min="11537" max="11764" width="11.42578125" style="51"/>
    <col min="11765" max="11765" width="5.7109375" style="51" customWidth="1"/>
    <col min="11766" max="11766" width="14.42578125" style="51" bestFit="1" customWidth="1"/>
    <col min="11767" max="11767" width="15.85546875" style="51" customWidth="1"/>
    <col min="11768" max="11768" width="18.140625" style="51" customWidth="1"/>
    <col min="11769" max="11769" width="20.7109375" style="51" customWidth="1"/>
    <col min="11770" max="11770" width="7.7109375" style="51" bestFit="1" customWidth="1"/>
    <col min="11771" max="11772" width="6.7109375" style="51" customWidth="1"/>
    <col min="11773" max="11773" width="14.85546875" style="51" customWidth="1"/>
    <col min="11774" max="11774" width="15.7109375" style="51" customWidth="1"/>
    <col min="11775" max="11775" width="16.7109375" style="51" customWidth="1"/>
    <col min="11776" max="11776" width="13.28515625" style="51" customWidth="1"/>
    <col min="11777" max="11777" width="14.85546875" style="51" customWidth="1"/>
    <col min="11778" max="11778" width="18" style="51" customWidth="1"/>
    <col min="11779" max="11780" width="9.7109375" style="51" customWidth="1"/>
    <col min="11781" max="11781" width="18" style="51" customWidth="1"/>
    <col min="11782" max="11782" width="18.85546875" style="51" customWidth="1"/>
    <col min="11783" max="11783" width="10.5703125" style="51" customWidth="1"/>
    <col min="11784" max="11784" width="9.7109375" style="51" customWidth="1"/>
    <col min="11785" max="11785" width="9.5703125" style="51" customWidth="1"/>
    <col min="11786" max="11787" width="14.85546875" style="51" customWidth="1"/>
    <col min="11788" max="11789" width="12.7109375" style="51" customWidth="1"/>
    <col min="11790" max="11790" width="9.85546875" style="51" customWidth="1"/>
    <col min="11791" max="11791" width="12.7109375" style="51" customWidth="1"/>
    <col min="11792" max="11792" width="3" style="51" customWidth="1"/>
    <col min="11793" max="12020" width="11.42578125" style="51"/>
    <col min="12021" max="12021" width="5.7109375" style="51" customWidth="1"/>
    <col min="12022" max="12022" width="14.42578125" style="51" bestFit="1" customWidth="1"/>
    <col min="12023" max="12023" width="15.85546875" style="51" customWidth="1"/>
    <col min="12024" max="12024" width="18.140625" style="51" customWidth="1"/>
    <col min="12025" max="12025" width="20.7109375" style="51" customWidth="1"/>
    <col min="12026" max="12026" width="7.7109375" style="51" bestFit="1" customWidth="1"/>
    <col min="12027" max="12028" width="6.7109375" style="51" customWidth="1"/>
    <col min="12029" max="12029" width="14.85546875" style="51" customWidth="1"/>
    <col min="12030" max="12030" width="15.7109375" style="51" customWidth="1"/>
    <col min="12031" max="12031" width="16.7109375" style="51" customWidth="1"/>
    <col min="12032" max="12032" width="13.28515625" style="51" customWidth="1"/>
    <col min="12033" max="12033" width="14.85546875" style="51" customWidth="1"/>
    <col min="12034" max="12034" width="18" style="51" customWidth="1"/>
    <col min="12035" max="12036" width="9.7109375" style="51" customWidth="1"/>
    <col min="12037" max="12037" width="18" style="51" customWidth="1"/>
    <col min="12038" max="12038" width="18.85546875" style="51" customWidth="1"/>
    <col min="12039" max="12039" width="10.5703125" style="51" customWidth="1"/>
    <col min="12040" max="12040" width="9.7109375" style="51" customWidth="1"/>
    <col min="12041" max="12041" width="9.5703125" style="51" customWidth="1"/>
    <col min="12042" max="12043" width="14.85546875" style="51" customWidth="1"/>
    <col min="12044" max="12045" width="12.7109375" style="51" customWidth="1"/>
    <col min="12046" max="12046" width="9.85546875" style="51" customWidth="1"/>
    <col min="12047" max="12047" width="12.7109375" style="51" customWidth="1"/>
    <col min="12048" max="12048" width="3" style="51" customWidth="1"/>
    <col min="12049" max="12276" width="11.42578125" style="51"/>
    <col min="12277" max="12277" width="5.7109375" style="51" customWidth="1"/>
    <col min="12278" max="12278" width="14.42578125" style="51" bestFit="1" customWidth="1"/>
    <col min="12279" max="12279" width="15.85546875" style="51" customWidth="1"/>
    <col min="12280" max="12280" width="18.140625" style="51" customWidth="1"/>
    <col min="12281" max="12281" width="20.7109375" style="51" customWidth="1"/>
    <col min="12282" max="12282" width="7.7109375" style="51" bestFit="1" customWidth="1"/>
    <col min="12283" max="12284" width="6.7109375" style="51" customWidth="1"/>
    <col min="12285" max="12285" width="14.85546875" style="51" customWidth="1"/>
    <col min="12286" max="12286" width="15.7109375" style="51" customWidth="1"/>
    <col min="12287" max="12287" width="16.7109375" style="51" customWidth="1"/>
    <col min="12288" max="12288" width="13.28515625" style="51" customWidth="1"/>
    <col min="12289" max="12289" width="14.85546875" style="51" customWidth="1"/>
    <col min="12290" max="12290" width="18" style="51" customWidth="1"/>
    <col min="12291" max="12292" width="9.7109375" style="51" customWidth="1"/>
    <col min="12293" max="12293" width="18" style="51" customWidth="1"/>
    <col min="12294" max="12294" width="18.85546875" style="51" customWidth="1"/>
    <col min="12295" max="12295" width="10.5703125" style="51" customWidth="1"/>
    <col min="12296" max="12296" width="9.7109375" style="51" customWidth="1"/>
    <col min="12297" max="12297" width="9.5703125" style="51" customWidth="1"/>
    <col min="12298" max="12299" width="14.85546875" style="51" customWidth="1"/>
    <col min="12300" max="12301" width="12.7109375" style="51" customWidth="1"/>
    <col min="12302" max="12302" width="9.85546875" style="51" customWidth="1"/>
    <col min="12303" max="12303" width="12.7109375" style="51" customWidth="1"/>
    <col min="12304" max="12304" width="3" style="51" customWidth="1"/>
    <col min="12305" max="12532" width="11.42578125" style="51"/>
    <col min="12533" max="12533" width="5.7109375" style="51" customWidth="1"/>
    <col min="12534" max="12534" width="14.42578125" style="51" bestFit="1" customWidth="1"/>
    <col min="12535" max="12535" width="15.85546875" style="51" customWidth="1"/>
    <col min="12536" max="12536" width="18.140625" style="51" customWidth="1"/>
    <col min="12537" max="12537" width="20.7109375" style="51" customWidth="1"/>
    <col min="12538" max="12538" width="7.7109375" style="51" bestFit="1" customWidth="1"/>
    <col min="12539" max="12540" width="6.7109375" style="51" customWidth="1"/>
    <col min="12541" max="12541" width="14.85546875" style="51" customWidth="1"/>
    <col min="12542" max="12542" width="15.7109375" style="51" customWidth="1"/>
    <col min="12543" max="12543" width="16.7109375" style="51" customWidth="1"/>
    <col min="12544" max="12544" width="13.28515625" style="51" customWidth="1"/>
    <col min="12545" max="12545" width="14.85546875" style="51" customWidth="1"/>
    <col min="12546" max="12546" width="18" style="51" customWidth="1"/>
    <col min="12547" max="12548" width="9.7109375" style="51" customWidth="1"/>
    <col min="12549" max="12549" width="18" style="51" customWidth="1"/>
    <col min="12550" max="12550" width="18.85546875" style="51" customWidth="1"/>
    <col min="12551" max="12551" width="10.5703125" style="51" customWidth="1"/>
    <col min="12552" max="12552" width="9.7109375" style="51" customWidth="1"/>
    <col min="12553" max="12553" width="9.5703125" style="51" customWidth="1"/>
    <col min="12554" max="12555" width="14.85546875" style="51" customWidth="1"/>
    <col min="12556" max="12557" width="12.7109375" style="51" customWidth="1"/>
    <col min="12558" max="12558" width="9.85546875" style="51" customWidth="1"/>
    <col min="12559" max="12559" width="12.7109375" style="51" customWidth="1"/>
    <col min="12560" max="12560" width="3" style="51" customWidth="1"/>
    <col min="12561" max="12788" width="11.42578125" style="51"/>
    <col min="12789" max="12789" width="5.7109375" style="51" customWidth="1"/>
    <col min="12790" max="12790" width="14.42578125" style="51" bestFit="1" customWidth="1"/>
    <col min="12791" max="12791" width="15.85546875" style="51" customWidth="1"/>
    <col min="12792" max="12792" width="18.140625" style="51" customWidth="1"/>
    <col min="12793" max="12793" width="20.7109375" style="51" customWidth="1"/>
    <col min="12794" max="12794" width="7.7109375" style="51" bestFit="1" customWidth="1"/>
    <col min="12795" max="12796" width="6.7109375" style="51" customWidth="1"/>
    <col min="12797" max="12797" width="14.85546875" style="51" customWidth="1"/>
    <col min="12798" max="12798" width="15.7109375" style="51" customWidth="1"/>
    <col min="12799" max="12799" width="16.7109375" style="51" customWidth="1"/>
    <col min="12800" max="12800" width="13.28515625" style="51" customWidth="1"/>
    <col min="12801" max="12801" width="14.85546875" style="51" customWidth="1"/>
    <col min="12802" max="12802" width="18" style="51" customWidth="1"/>
    <col min="12803" max="12804" width="9.7109375" style="51" customWidth="1"/>
    <col min="12805" max="12805" width="18" style="51" customWidth="1"/>
    <col min="12806" max="12806" width="18.85546875" style="51" customWidth="1"/>
    <col min="12807" max="12807" width="10.5703125" style="51" customWidth="1"/>
    <col min="12808" max="12808" width="9.7109375" style="51" customWidth="1"/>
    <col min="12809" max="12809" width="9.5703125" style="51" customWidth="1"/>
    <col min="12810" max="12811" width="14.85546875" style="51" customWidth="1"/>
    <col min="12812" max="12813" width="12.7109375" style="51" customWidth="1"/>
    <col min="12814" max="12814" width="9.85546875" style="51" customWidth="1"/>
    <col min="12815" max="12815" width="12.7109375" style="51" customWidth="1"/>
    <col min="12816" max="12816" width="3" style="51" customWidth="1"/>
    <col min="12817" max="13044" width="11.42578125" style="51"/>
    <col min="13045" max="13045" width="5.7109375" style="51" customWidth="1"/>
    <col min="13046" max="13046" width="14.42578125" style="51" bestFit="1" customWidth="1"/>
    <col min="13047" max="13047" width="15.85546875" style="51" customWidth="1"/>
    <col min="13048" max="13048" width="18.140625" style="51" customWidth="1"/>
    <col min="13049" max="13049" width="20.7109375" style="51" customWidth="1"/>
    <col min="13050" max="13050" width="7.7109375" style="51" bestFit="1" customWidth="1"/>
    <col min="13051" max="13052" width="6.7109375" style="51" customWidth="1"/>
    <col min="13053" max="13053" width="14.85546875" style="51" customWidth="1"/>
    <col min="13054" max="13054" width="15.7109375" style="51" customWidth="1"/>
    <col min="13055" max="13055" width="16.7109375" style="51" customWidth="1"/>
    <col min="13056" max="13056" width="13.28515625" style="51" customWidth="1"/>
    <col min="13057" max="13057" width="14.85546875" style="51" customWidth="1"/>
    <col min="13058" max="13058" width="18" style="51" customWidth="1"/>
    <col min="13059" max="13060" width="9.7109375" style="51" customWidth="1"/>
    <col min="13061" max="13061" width="18" style="51" customWidth="1"/>
    <col min="13062" max="13062" width="18.85546875" style="51" customWidth="1"/>
    <col min="13063" max="13063" width="10.5703125" style="51" customWidth="1"/>
    <col min="13064" max="13064" width="9.7109375" style="51" customWidth="1"/>
    <col min="13065" max="13065" width="9.5703125" style="51" customWidth="1"/>
    <col min="13066" max="13067" width="14.85546875" style="51" customWidth="1"/>
    <col min="13068" max="13069" width="12.7109375" style="51" customWidth="1"/>
    <col min="13070" max="13070" width="9.85546875" style="51" customWidth="1"/>
    <col min="13071" max="13071" width="12.7109375" style="51" customWidth="1"/>
    <col min="13072" max="13072" width="3" style="51" customWidth="1"/>
    <col min="13073" max="13300" width="11.42578125" style="51"/>
    <col min="13301" max="13301" width="5.7109375" style="51" customWidth="1"/>
    <col min="13302" max="13302" width="14.42578125" style="51" bestFit="1" customWidth="1"/>
    <col min="13303" max="13303" width="15.85546875" style="51" customWidth="1"/>
    <col min="13304" max="13304" width="18.140625" style="51" customWidth="1"/>
    <col min="13305" max="13305" width="20.7109375" style="51" customWidth="1"/>
    <col min="13306" max="13306" width="7.7109375" style="51" bestFit="1" customWidth="1"/>
    <col min="13307" max="13308" width="6.7109375" style="51" customWidth="1"/>
    <col min="13309" max="13309" width="14.85546875" style="51" customWidth="1"/>
    <col min="13310" max="13310" width="15.7109375" style="51" customWidth="1"/>
    <col min="13311" max="13311" width="16.7109375" style="51" customWidth="1"/>
    <col min="13312" max="13312" width="13.28515625" style="51" customWidth="1"/>
    <col min="13313" max="13313" width="14.85546875" style="51" customWidth="1"/>
    <col min="13314" max="13314" width="18" style="51" customWidth="1"/>
    <col min="13315" max="13316" width="9.7109375" style="51" customWidth="1"/>
    <col min="13317" max="13317" width="18" style="51" customWidth="1"/>
    <col min="13318" max="13318" width="18.85546875" style="51" customWidth="1"/>
    <col min="13319" max="13319" width="10.5703125" style="51" customWidth="1"/>
    <col min="13320" max="13320" width="9.7109375" style="51" customWidth="1"/>
    <col min="13321" max="13321" width="9.5703125" style="51" customWidth="1"/>
    <col min="13322" max="13323" width="14.85546875" style="51" customWidth="1"/>
    <col min="13324" max="13325" width="12.7109375" style="51" customWidth="1"/>
    <col min="13326" max="13326" width="9.85546875" style="51" customWidth="1"/>
    <col min="13327" max="13327" width="12.7109375" style="51" customWidth="1"/>
    <col min="13328" max="13328" width="3" style="51" customWidth="1"/>
    <col min="13329" max="13556" width="11.42578125" style="51"/>
    <col min="13557" max="13557" width="5.7109375" style="51" customWidth="1"/>
    <col min="13558" max="13558" width="14.42578125" style="51" bestFit="1" customWidth="1"/>
    <col min="13559" max="13559" width="15.85546875" style="51" customWidth="1"/>
    <col min="13560" max="13560" width="18.140625" style="51" customWidth="1"/>
    <col min="13561" max="13561" width="20.7109375" style="51" customWidth="1"/>
    <col min="13562" max="13562" width="7.7109375" style="51" bestFit="1" customWidth="1"/>
    <col min="13563" max="13564" width="6.7109375" style="51" customWidth="1"/>
    <col min="13565" max="13565" width="14.85546875" style="51" customWidth="1"/>
    <col min="13566" max="13566" width="15.7109375" style="51" customWidth="1"/>
    <col min="13567" max="13567" width="16.7109375" style="51" customWidth="1"/>
    <col min="13568" max="13568" width="13.28515625" style="51" customWidth="1"/>
    <col min="13569" max="13569" width="14.85546875" style="51" customWidth="1"/>
    <col min="13570" max="13570" width="18" style="51" customWidth="1"/>
    <col min="13571" max="13572" width="9.7109375" style="51" customWidth="1"/>
    <col min="13573" max="13573" width="18" style="51" customWidth="1"/>
    <col min="13574" max="13574" width="18.85546875" style="51" customWidth="1"/>
    <col min="13575" max="13575" width="10.5703125" style="51" customWidth="1"/>
    <col min="13576" max="13576" width="9.7109375" style="51" customWidth="1"/>
    <col min="13577" max="13577" width="9.5703125" style="51" customWidth="1"/>
    <col min="13578" max="13579" width="14.85546875" style="51" customWidth="1"/>
    <col min="13580" max="13581" width="12.7109375" style="51" customWidth="1"/>
    <col min="13582" max="13582" width="9.85546875" style="51" customWidth="1"/>
    <col min="13583" max="13583" width="12.7109375" style="51" customWidth="1"/>
    <col min="13584" max="13584" width="3" style="51" customWidth="1"/>
    <col min="13585" max="13812" width="11.42578125" style="51"/>
    <col min="13813" max="13813" width="5.7109375" style="51" customWidth="1"/>
    <col min="13814" max="13814" width="14.42578125" style="51" bestFit="1" customWidth="1"/>
    <col min="13815" max="13815" width="15.85546875" style="51" customWidth="1"/>
    <col min="13816" max="13816" width="18.140625" style="51" customWidth="1"/>
    <col min="13817" max="13817" width="20.7109375" style="51" customWidth="1"/>
    <col min="13818" max="13818" width="7.7109375" style="51" bestFit="1" customWidth="1"/>
    <col min="13819" max="13820" width="6.7109375" style="51" customWidth="1"/>
    <col min="13821" max="13821" width="14.85546875" style="51" customWidth="1"/>
    <col min="13822" max="13822" width="15.7109375" style="51" customWidth="1"/>
    <col min="13823" max="13823" width="16.7109375" style="51" customWidth="1"/>
    <col min="13824" max="13824" width="13.28515625" style="51" customWidth="1"/>
    <col min="13825" max="13825" width="14.85546875" style="51" customWidth="1"/>
    <col min="13826" max="13826" width="18" style="51" customWidth="1"/>
    <col min="13827" max="13828" width="9.7109375" style="51" customWidth="1"/>
    <col min="13829" max="13829" width="18" style="51" customWidth="1"/>
    <col min="13830" max="13830" width="18.85546875" style="51" customWidth="1"/>
    <col min="13831" max="13831" width="10.5703125" style="51" customWidth="1"/>
    <col min="13832" max="13832" width="9.7109375" style="51" customWidth="1"/>
    <col min="13833" max="13833" width="9.5703125" style="51" customWidth="1"/>
    <col min="13834" max="13835" width="14.85546875" style="51" customWidth="1"/>
    <col min="13836" max="13837" width="12.7109375" style="51" customWidth="1"/>
    <col min="13838" max="13838" width="9.85546875" style="51" customWidth="1"/>
    <col min="13839" max="13839" width="12.7109375" style="51" customWidth="1"/>
    <col min="13840" max="13840" width="3" style="51" customWidth="1"/>
    <col min="13841" max="14068" width="11.42578125" style="51"/>
    <col min="14069" max="14069" width="5.7109375" style="51" customWidth="1"/>
    <col min="14070" max="14070" width="14.42578125" style="51" bestFit="1" customWidth="1"/>
    <col min="14071" max="14071" width="15.85546875" style="51" customWidth="1"/>
    <col min="14072" max="14072" width="18.140625" style="51" customWidth="1"/>
    <col min="14073" max="14073" width="20.7109375" style="51" customWidth="1"/>
    <col min="14074" max="14074" width="7.7109375" style="51" bestFit="1" customWidth="1"/>
    <col min="14075" max="14076" width="6.7109375" style="51" customWidth="1"/>
    <col min="14077" max="14077" width="14.85546875" style="51" customWidth="1"/>
    <col min="14078" max="14078" width="15.7109375" style="51" customWidth="1"/>
    <col min="14079" max="14079" width="16.7109375" style="51" customWidth="1"/>
    <col min="14080" max="14080" width="13.28515625" style="51" customWidth="1"/>
    <col min="14081" max="14081" width="14.85546875" style="51" customWidth="1"/>
    <col min="14082" max="14082" width="18" style="51" customWidth="1"/>
    <col min="14083" max="14084" width="9.7109375" style="51" customWidth="1"/>
    <col min="14085" max="14085" width="18" style="51" customWidth="1"/>
    <col min="14086" max="14086" width="18.85546875" style="51" customWidth="1"/>
    <col min="14087" max="14087" width="10.5703125" style="51" customWidth="1"/>
    <col min="14088" max="14088" width="9.7109375" style="51" customWidth="1"/>
    <col min="14089" max="14089" width="9.5703125" style="51" customWidth="1"/>
    <col min="14090" max="14091" width="14.85546875" style="51" customWidth="1"/>
    <col min="14092" max="14093" width="12.7109375" style="51" customWidth="1"/>
    <col min="14094" max="14094" width="9.85546875" style="51" customWidth="1"/>
    <col min="14095" max="14095" width="12.7109375" style="51" customWidth="1"/>
    <col min="14096" max="14096" width="3" style="51" customWidth="1"/>
    <col min="14097" max="14324" width="11.42578125" style="51"/>
    <col min="14325" max="14325" width="5.7109375" style="51" customWidth="1"/>
    <col min="14326" max="14326" width="14.42578125" style="51" bestFit="1" customWidth="1"/>
    <col min="14327" max="14327" width="15.85546875" style="51" customWidth="1"/>
    <col min="14328" max="14328" width="18.140625" style="51" customWidth="1"/>
    <col min="14329" max="14329" width="20.7109375" style="51" customWidth="1"/>
    <col min="14330" max="14330" width="7.7109375" style="51" bestFit="1" customWidth="1"/>
    <col min="14331" max="14332" width="6.7109375" style="51" customWidth="1"/>
    <col min="14333" max="14333" width="14.85546875" style="51" customWidth="1"/>
    <col min="14334" max="14334" width="15.7109375" style="51" customWidth="1"/>
    <col min="14335" max="14335" width="16.7109375" style="51" customWidth="1"/>
    <col min="14336" max="14336" width="13.28515625" style="51" customWidth="1"/>
    <col min="14337" max="14337" width="14.85546875" style="51" customWidth="1"/>
    <col min="14338" max="14338" width="18" style="51" customWidth="1"/>
    <col min="14339" max="14340" width="9.7109375" style="51" customWidth="1"/>
    <col min="14341" max="14341" width="18" style="51" customWidth="1"/>
    <col min="14342" max="14342" width="18.85546875" style="51" customWidth="1"/>
    <col min="14343" max="14343" width="10.5703125" style="51" customWidth="1"/>
    <col min="14344" max="14344" width="9.7109375" style="51" customWidth="1"/>
    <col min="14345" max="14345" width="9.5703125" style="51" customWidth="1"/>
    <col min="14346" max="14347" width="14.85546875" style="51" customWidth="1"/>
    <col min="14348" max="14349" width="12.7109375" style="51" customWidth="1"/>
    <col min="14350" max="14350" width="9.85546875" style="51" customWidth="1"/>
    <col min="14351" max="14351" width="12.7109375" style="51" customWidth="1"/>
    <col min="14352" max="14352" width="3" style="51" customWidth="1"/>
    <col min="14353" max="14580" width="11.42578125" style="51"/>
    <col min="14581" max="14581" width="5.7109375" style="51" customWidth="1"/>
    <col min="14582" max="14582" width="14.42578125" style="51" bestFit="1" customWidth="1"/>
    <col min="14583" max="14583" width="15.85546875" style="51" customWidth="1"/>
    <col min="14584" max="14584" width="18.140625" style="51" customWidth="1"/>
    <col min="14585" max="14585" width="20.7109375" style="51" customWidth="1"/>
    <col min="14586" max="14586" width="7.7109375" style="51" bestFit="1" customWidth="1"/>
    <col min="14587" max="14588" width="6.7109375" style="51" customWidth="1"/>
    <col min="14589" max="14589" width="14.85546875" style="51" customWidth="1"/>
    <col min="14590" max="14590" width="15.7109375" style="51" customWidth="1"/>
    <col min="14591" max="14591" width="16.7109375" style="51" customWidth="1"/>
    <col min="14592" max="14592" width="13.28515625" style="51" customWidth="1"/>
    <col min="14593" max="14593" width="14.85546875" style="51" customWidth="1"/>
    <col min="14594" max="14594" width="18" style="51" customWidth="1"/>
    <col min="14595" max="14596" width="9.7109375" style="51" customWidth="1"/>
    <col min="14597" max="14597" width="18" style="51" customWidth="1"/>
    <col min="14598" max="14598" width="18.85546875" style="51" customWidth="1"/>
    <col min="14599" max="14599" width="10.5703125" style="51" customWidth="1"/>
    <col min="14600" max="14600" width="9.7109375" style="51" customWidth="1"/>
    <col min="14601" max="14601" width="9.5703125" style="51" customWidth="1"/>
    <col min="14602" max="14603" width="14.85546875" style="51" customWidth="1"/>
    <col min="14604" max="14605" width="12.7109375" style="51" customWidth="1"/>
    <col min="14606" max="14606" width="9.85546875" style="51" customWidth="1"/>
    <col min="14607" max="14607" width="12.7109375" style="51" customWidth="1"/>
    <col min="14608" max="14608" width="3" style="51" customWidth="1"/>
    <col min="14609" max="14836" width="11.42578125" style="51"/>
    <col min="14837" max="14837" width="5.7109375" style="51" customWidth="1"/>
    <col min="14838" max="14838" width="14.42578125" style="51" bestFit="1" customWidth="1"/>
    <col min="14839" max="14839" width="15.85546875" style="51" customWidth="1"/>
    <col min="14840" max="14840" width="18.140625" style="51" customWidth="1"/>
    <col min="14841" max="14841" width="20.7109375" style="51" customWidth="1"/>
    <col min="14842" max="14842" width="7.7109375" style="51" bestFit="1" customWidth="1"/>
    <col min="14843" max="14844" width="6.7109375" style="51" customWidth="1"/>
    <col min="14845" max="14845" width="14.85546875" style="51" customWidth="1"/>
    <col min="14846" max="14846" width="15.7109375" style="51" customWidth="1"/>
    <col min="14847" max="14847" width="16.7109375" style="51" customWidth="1"/>
    <col min="14848" max="14848" width="13.28515625" style="51" customWidth="1"/>
    <col min="14849" max="14849" width="14.85546875" style="51" customWidth="1"/>
    <col min="14850" max="14850" width="18" style="51" customWidth="1"/>
    <col min="14851" max="14852" width="9.7109375" style="51" customWidth="1"/>
    <col min="14853" max="14853" width="18" style="51" customWidth="1"/>
    <col min="14854" max="14854" width="18.85546875" style="51" customWidth="1"/>
    <col min="14855" max="14855" width="10.5703125" style="51" customWidth="1"/>
    <col min="14856" max="14856" width="9.7109375" style="51" customWidth="1"/>
    <col min="14857" max="14857" width="9.5703125" style="51" customWidth="1"/>
    <col min="14858" max="14859" width="14.85546875" style="51" customWidth="1"/>
    <col min="14860" max="14861" width="12.7109375" style="51" customWidth="1"/>
    <col min="14862" max="14862" width="9.85546875" style="51" customWidth="1"/>
    <col min="14863" max="14863" width="12.7109375" style="51" customWidth="1"/>
    <col min="14864" max="14864" width="3" style="51" customWidth="1"/>
    <col min="14865" max="15092" width="11.42578125" style="51"/>
    <col min="15093" max="15093" width="5.7109375" style="51" customWidth="1"/>
    <col min="15094" max="15094" width="14.42578125" style="51" bestFit="1" customWidth="1"/>
    <col min="15095" max="15095" width="15.85546875" style="51" customWidth="1"/>
    <col min="15096" max="15096" width="18.140625" style="51" customWidth="1"/>
    <col min="15097" max="15097" width="20.7109375" style="51" customWidth="1"/>
    <col min="15098" max="15098" width="7.7109375" style="51" bestFit="1" customWidth="1"/>
    <col min="15099" max="15100" width="6.7109375" style="51" customWidth="1"/>
    <col min="15101" max="15101" width="14.85546875" style="51" customWidth="1"/>
    <col min="15102" max="15102" width="15.7109375" style="51" customWidth="1"/>
    <col min="15103" max="15103" width="16.7109375" style="51" customWidth="1"/>
    <col min="15104" max="15104" width="13.28515625" style="51" customWidth="1"/>
    <col min="15105" max="15105" width="14.85546875" style="51" customWidth="1"/>
    <col min="15106" max="15106" width="18" style="51" customWidth="1"/>
    <col min="15107" max="15108" width="9.7109375" style="51" customWidth="1"/>
    <col min="15109" max="15109" width="18" style="51" customWidth="1"/>
    <col min="15110" max="15110" width="18.85546875" style="51" customWidth="1"/>
    <col min="15111" max="15111" width="10.5703125" style="51" customWidth="1"/>
    <col min="15112" max="15112" width="9.7109375" style="51" customWidth="1"/>
    <col min="15113" max="15113" width="9.5703125" style="51" customWidth="1"/>
    <col min="15114" max="15115" width="14.85546875" style="51" customWidth="1"/>
    <col min="15116" max="15117" width="12.7109375" style="51" customWidth="1"/>
    <col min="15118" max="15118" width="9.85546875" style="51" customWidth="1"/>
    <col min="15119" max="15119" width="12.7109375" style="51" customWidth="1"/>
    <col min="15120" max="15120" width="3" style="51" customWidth="1"/>
    <col min="15121" max="15348" width="11.42578125" style="51"/>
    <col min="15349" max="15349" width="5.7109375" style="51" customWidth="1"/>
    <col min="15350" max="15350" width="14.42578125" style="51" bestFit="1" customWidth="1"/>
    <col min="15351" max="15351" width="15.85546875" style="51" customWidth="1"/>
    <col min="15352" max="15352" width="18.140625" style="51" customWidth="1"/>
    <col min="15353" max="15353" width="20.7109375" style="51" customWidth="1"/>
    <col min="15354" max="15354" width="7.7109375" style="51" bestFit="1" customWidth="1"/>
    <col min="15355" max="15356" width="6.7109375" style="51" customWidth="1"/>
    <col min="15357" max="15357" width="14.85546875" style="51" customWidth="1"/>
    <col min="15358" max="15358" width="15.7109375" style="51" customWidth="1"/>
    <col min="15359" max="15359" width="16.7109375" style="51" customWidth="1"/>
    <col min="15360" max="15360" width="13.28515625" style="51" customWidth="1"/>
    <col min="15361" max="15361" width="14.85546875" style="51" customWidth="1"/>
    <col min="15362" max="15362" width="18" style="51" customWidth="1"/>
    <col min="15363" max="15364" width="9.7109375" style="51" customWidth="1"/>
    <col min="15365" max="15365" width="18" style="51" customWidth="1"/>
    <col min="15366" max="15366" width="18.85546875" style="51" customWidth="1"/>
    <col min="15367" max="15367" width="10.5703125" style="51" customWidth="1"/>
    <col min="15368" max="15368" width="9.7109375" style="51" customWidth="1"/>
    <col min="15369" max="15369" width="9.5703125" style="51" customWidth="1"/>
    <col min="15370" max="15371" width="14.85546875" style="51" customWidth="1"/>
    <col min="15372" max="15373" width="12.7109375" style="51" customWidth="1"/>
    <col min="15374" max="15374" width="9.85546875" style="51" customWidth="1"/>
    <col min="15375" max="15375" width="12.7109375" style="51" customWidth="1"/>
    <col min="15376" max="15376" width="3" style="51" customWidth="1"/>
    <col min="15377" max="15604" width="11.42578125" style="51"/>
    <col min="15605" max="15605" width="5.7109375" style="51" customWidth="1"/>
    <col min="15606" max="15606" width="14.42578125" style="51" bestFit="1" customWidth="1"/>
    <col min="15607" max="15607" width="15.85546875" style="51" customWidth="1"/>
    <col min="15608" max="15608" width="18.140625" style="51" customWidth="1"/>
    <col min="15609" max="15609" width="20.7109375" style="51" customWidth="1"/>
    <col min="15610" max="15610" width="7.7109375" style="51" bestFit="1" customWidth="1"/>
    <col min="15611" max="15612" width="6.7109375" style="51" customWidth="1"/>
    <col min="15613" max="15613" width="14.85546875" style="51" customWidth="1"/>
    <col min="15614" max="15614" width="15.7109375" style="51" customWidth="1"/>
    <col min="15615" max="15615" width="16.7109375" style="51" customWidth="1"/>
    <col min="15616" max="15616" width="13.28515625" style="51" customWidth="1"/>
    <col min="15617" max="15617" width="14.85546875" style="51" customWidth="1"/>
    <col min="15618" max="15618" width="18" style="51" customWidth="1"/>
    <col min="15619" max="15620" width="9.7109375" style="51" customWidth="1"/>
    <col min="15621" max="15621" width="18" style="51" customWidth="1"/>
    <col min="15622" max="15622" width="18.85546875" style="51" customWidth="1"/>
    <col min="15623" max="15623" width="10.5703125" style="51" customWidth="1"/>
    <col min="15624" max="15624" width="9.7109375" style="51" customWidth="1"/>
    <col min="15625" max="15625" width="9.5703125" style="51" customWidth="1"/>
    <col min="15626" max="15627" width="14.85546875" style="51" customWidth="1"/>
    <col min="15628" max="15629" width="12.7109375" style="51" customWidth="1"/>
    <col min="15630" max="15630" width="9.85546875" style="51" customWidth="1"/>
    <col min="15631" max="15631" width="12.7109375" style="51" customWidth="1"/>
    <col min="15632" max="15632" width="3" style="51" customWidth="1"/>
    <col min="15633" max="15860" width="11.42578125" style="51"/>
    <col min="15861" max="15861" width="5.7109375" style="51" customWidth="1"/>
    <col min="15862" max="15862" width="14.42578125" style="51" bestFit="1" customWidth="1"/>
    <col min="15863" max="15863" width="15.85546875" style="51" customWidth="1"/>
    <col min="15864" max="15864" width="18.140625" style="51" customWidth="1"/>
    <col min="15865" max="15865" width="20.7109375" style="51" customWidth="1"/>
    <col min="15866" max="15866" width="7.7109375" style="51" bestFit="1" customWidth="1"/>
    <col min="15867" max="15868" width="6.7109375" style="51" customWidth="1"/>
    <col min="15869" max="15869" width="14.85546875" style="51" customWidth="1"/>
    <col min="15870" max="15870" width="15.7109375" style="51" customWidth="1"/>
    <col min="15871" max="15871" width="16.7109375" style="51" customWidth="1"/>
    <col min="15872" max="15872" width="13.28515625" style="51" customWidth="1"/>
    <col min="15873" max="15873" width="14.85546875" style="51" customWidth="1"/>
    <col min="15874" max="15874" width="18" style="51" customWidth="1"/>
    <col min="15875" max="15876" width="9.7109375" style="51" customWidth="1"/>
    <col min="15877" max="15877" width="18" style="51" customWidth="1"/>
    <col min="15878" max="15878" width="18.85546875" style="51" customWidth="1"/>
    <col min="15879" max="15879" width="10.5703125" style="51" customWidth="1"/>
    <col min="15880" max="15880" width="9.7109375" style="51" customWidth="1"/>
    <col min="15881" max="15881" width="9.5703125" style="51" customWidth="1"/>
    <col min="15882" max="15883" width="14.85546875" style="51" customWidth="1"/>
    <col min="15884" max="15885" width="12.7109375" style="51" customWidth="1"/>
    <col min="15886" max="15886" width="9.85546875" style="51" customWidth="1"/>
    <col min="15887" max="15887" width="12.7109375" style="51" customWidth="1"/>
    <col min="15888" max="15888" width="3" style="51" customWidth="1"/>
    <col min="15889" max="16116" width="11.42578125" style="51"/>
    <col min="16117" max="16117" width="5.7109375" style="51" customWidth="1"/>
    <col min="16118" max="16118" width="14.42578125" style="51" bestFit="1" customWidth="1"/>
    <col min="16119" max="16119" width="15.85546875" style="51" customWidth="1"/>
    <col min="16120" max="16120" width="18.140625" style="51" customWidth="1"/>
    <col min="16121" max="16121" width="20.7109375" style="51" customWidth="1"/>
    <col min="16122" max="16122" width="7.7109375" style="51" bestFit="1" customWidth="1"/>
    <col min="16123" max="16124" width="6.7109375" style="51" customWidth="1"/>
    <col min="16125" max="16125" width="14.85546875" style="51" customWidth="1"/>
    <col min="16126" max="16126" width="15.7109375" style="51" customWidth="1"/>
    <col min="16127" max="16127" width="16.7109375" style="51" customWidth="1"/>
    <col min="16128" max="16128" width="13.28515625" style="51" customWidth="1"/>
    <col min="16129" max="16129" width="14.85546875" style="51" customWidth="1"/>
    <col min="16130" max="16130" width="18" style="51" customWidth="1"/>
    <col min="16131" max="16132" width="9.7109375" style="51" customWidth="1"/>
    <col min="16133" max="16133" width="18" style="51" customWidth="1"/>
    <col min="16134" max="16134" width="18.85546875" style="51" customWidth="1"/>
    <col min="16135" max="16135" width="10.5703125" style="51" customWidth="1"/>
    <col min="16136" max="16136" width="9.7109375" style="51" customWidth="1"/>
    <col min="16137" max="16137" width="9.5703125" style="51" customWidth="1"/>
    <col min="16138" max="16139" width="14.85546875" style="51" customWidth="1"/>
    <col min="16140" max="16141" width="12.7109375" style="51" customWidth="1"/>
    <col min="16142" max="16142" width="9.85546875" style="51" customWidth="1"/>
    <col min="16143" max="16143" width="12.7109375" style="51" customWidth="1"/>
    <col min="16144" max="16144" width="3" style="51" customWidth="1"/>
    <col min="16145" max="16384" width="11.42578125" style="51"/>
  </cols>
  <sheetData>
    <row r="1" spans="1:16" ht="27.75" customHeight="1" thickBot="1" x14ac:dyDescent="0.3">
      <c r="A1" s="189" t="s">
        <v>75</v>
      </c>
      <c r="B1" s="190"/>
      <c r="C1" s="190"/>
      <c r="D1" s="190"/>
      <c r="E1" s="190"/>
      <c r="F1" s="190"/>
      <c r="G1" s="190"/>
      <c r="H1" s="190"/>
      <c r="I1" s="190"/>
      <c r="J1" s="190"/>
      <c r="K1" s="190"/>
      <c r="L1" s="190"/>
      <c r="M1" s="190"/>
      <c r="N1" s="190"/>
      <c r="O1" s="191"/>
      <c r="P1" s="52"/>
    </row>
    <row r="2" spans="1:16" s="55" customFormat="1" ht="27.75" customHeight="1" thickBot="1" x14ac:dyDescent="0.3">
      <c r="A2" s="53"/>
      <c r="B2" s="53"/>
      <c r="C2" s="53"/>
      <c r="D2" s="53"/>
      <c r="E2" s="53"/>
      <c r="F2" s="53"/>
      <c r="G2" s="53"/>
      <c r="H2" s="53"/>
      <c r="I2" s="53"/>
      <c r="J2" s="53"/>
      <c r="K2" s="53"/>
      <c r="L2" s="53"/>
      <c r="M2" s="53"/>
      <c r="N2" s="53"/>
      <c r="O2" s="53"/>
      <c r="P2" s="54"/>
    </row>
    <row r="3" spans="1:16" ht="27.75" customHeight="1" x14ac:dyDescent="0.25">
      <c r="A3" s="180" t="s">
        <v>95</v>
      </c>
      <c r="B3" s="180"/>
      <c r="C3" s="180"/>
      <c r="D3" s="180"/>
      <c r="E3" s="180"/>
      <c r="F3" s="180"/>
      <c r="G3" s="180"/>
      <c r="H3" s="180"/>
      <c r="I3" s="180"/>
      <c r="J3" s="180"/>
      <c r="K3" s="180"/>
      <c r="L3" s="180"/>
      <c r="M3" s="180"/>
      <c r="N3" s="180"/>
      <c r="O3" s="180"/>
    </row>
    <row r="4" spans="1:16" ht="30.75" customHeight="1" x14ac:dyDescent="0.25">
      <c r="A4" s="181" t="s">
        <v>76</v>
      </c>
      <c r="B4" s="181"/>
      <c r="C4" s="181"/>
      <c r="D4" s="181"/>
      <c r="E4" s="181"/>
      <c r="F4" s="181"/>
      <c r="G4" s="181"/>
      <c r="H4" s="181"/>
      <c r="I4" s="182" t="s">
        <v>121</v>
      </c>
      <c r="J4" s="182"/>
      <c r="K4" s="182"/>
      <c r="L4" s="181"/>
      <c r="M4" s="181"/>
      <c r="N4" s="181"/>
      <c r="O4" s="181"/>
    </row>
    <row r="5" spans="1:16" s="56" customFormat="1" ht="61.5" customHeight="1" x14ac:dyDescent="0.25">
      <c r="A5" s="164" t="s">
        <v>77</v>
      </c>
      <c r="B5" s="175" t="s">
        <v>78</v>
      </c>
      <c r="C5" s="175" t="s">
        <v>79</v>
      </c>
      <c r="D5" s="175" t="s">
        <v>80</v>
      </c>
      <c r="E5" s="175" t="s">
        <v>81</v>
      </c>
      <c r="F5" s="164" t="s">
        <v>118</v>
      </c>
      <c r="G5" s="164" t="s">
        <v>119</v>
      </c>
      <c r="H5" s="164" t="s">
        <v>120</v>
      </c>
      <c r="I5" s="167" t="s">
        <v>82</v>
      </c>
      <c r="J5" s="168"/>
      <c r="K5" s="171" t="s">
        <v>83</v>
      </c>
      <c r="L5" s="172"/>
      <c r="M5" s="185" t="s">
        <v>84</v>
      </c>
      <c r="N5" s="186"/>
      <c r="O5" s="175" t="s">
        <v>73</v>
      </c>
    </row>
    <row r="6" spans="1:16" s="56" customFormat="1" ht="25.5" customHeight="1" x14ac:dyDescent="0.25">
      <c r="A6" s="165"/>
      <c r="B6" s="176"/>
      <c r="C6" s="176"/>
      <c r="D6" s="176"/>
      <c r="E6" s="176"/>
      <c r="F6" s="165"/>
      <c r="G6" s="165"/>
      <c r="H6" s="165"/>
      <c r="I6" s="169"/>
      <c r="J6" s="170"/>
      <c r="K6" s="173"/>
      <c r="L6" s="174"/>
      <c r="M6" s="187"/>
      <c r="N6" s="188"/>
      <c r="O6" s="176"/>
    </row>
    <row r="7" spans="1:16" s="56" customFormat="1" ht="57" customHeight="1" x14ac:dyDescent="0.25">
      <c r="A7" s="166"/>
      <c r="B7" s="183"/>
      <c r="C7" s="183"/>
      <c r="D7" s="183"/>
      <c r="E7" s="183"/>
      <c r="F7" s="166"/>
      <c r="G7" s="166"/>
      <c r="H7" s="166"/>
      <c r="I7" s="57" t="s">
        <v>100</v>
      </c>
      <c r="J7" s="57" t="s">
        <v>98</v>
      </c>
      <c r="K7" s="58" t="s">
        <v>100</v>
      </c>
      <c r="L7" s="58" t="s">
        <v>98</v>
      </c>
      <c r="M7" s="59" t="s">
        <v>96</v>
      </c>
      <c r="N7" s="59" t="s">
        <v>98</v>
      </c>
      <c r="O7" s="177"/>
    </row>
    <row r="8" spans="1:16" x14ac:dyDescent="0.25">
      <c r="A8" s="60">
        <v>1</v>
      </c>
      <c r="B8" s="15"/>
      <c r="C8" s="15"/>
      <c r="D8" s="15"/>
      <c r="E8" s="16"/>
      <c r="F8" s="17"/>
      <c r="G8" s="18"/>
      <c r="H8" s="19"/>
      <c r="I8" s="61"/>
      <c r="J8" s="110"/>
      <c r="K8" s="61"/>
      <c r="L8" s="110"/>
      <c r="M8" s="61"/>
      <c r="N8" s="110"/>
      <c r="O8" s="47">
        <f>+J8+L8+N8</f>
        <v>0</v>
      </c>
    </row>
    <row r="9" spans="1:16" x14ac:dyDescent="0.25">
      <c r="A9" s="62">
        <v>2</v>
      </c>
      <c r="B9" s="20"/>
      <c r="C9" s="20"/>
      <c r="D9" s="20"/>
      <c r="E9" s="21"/>
      <c r="F9" s="22"/>
      <c r="G9" s="23"/>
      <c r="H9" s="24"/>
      <c r="I9" s="63"/>
      <c r="J9" s="110"/>
      <c r="K9" s="63"/>
      <c r="L9" s="110"/>
      <c r="M9" s="63"/>
      <c r="N9" s="110"/>
      <c r="O9" s="47">
        <f>+J9+L9+N9</f>
        <v>0</v>
      </c>
    </row>
    <row r="10" spans="1:16" x14ac:dyDescent="0.25">
      <c r="A10" s="62">
        <v>3</v>
      </c>
      <c r="B10" s="20"/>
      <c r="C10" s="20"/>
      <c r="D10" s="20"/>
      <c r="E10" s="21"/>
      <c r="F10" s="22"/>
      <c r="G10" s="23"/>
      <c r="H10" s="24"/>
      <c r="I10" s="63"/>
      <c r="J10" s="110"/>
      <c r="K10" s="63"/>
      <c r="L10" s="110"/>
      <c r="M10" s="63"/>
      <c r="N10" s="110"/>
      <c r="O10" s="47">
        <f>+J10+L10+N10</f>
        <v>0</v>
      </c>
    </row>
    <row r="11" spans="1:16" x14ac:dyDescent="0.25">
      <c r="A11" s="64">
        <v>4</v>
      </c>
      <c r="B11" s="25"/>
      <c r="C11" s="25"/>
      <c r="D11" s="25"/>
      <c r="E11" s="26"/>
      <c r="F11" s="27"/>
      <c r="G11" s="28"/>
      <c r="H11" s="29"/>
      <c r="I11" s="65"/>
      <c r="J11" s="110"/>
      <c r="K11" s="65"/>
      <c r="L11" s="110"/>
      <c r="M11" s="65"/>
      <c r="N11" s="110"/>
      <c r="O11" s="48">
        <f>+J11+L11+N11</f>
        <v>0</v>
      </c>
    </row>
    <row r="12" spans="1:16" s="76" customFormat="1" ht="15.75" x14ac:dyDescent="0.25">
      <c r="A12" s="66"/>
      <c r="B12" s="67"/>
      <c r="C12" s="67"/>
      <c r="D12" s="67"/>
      <c r="E12" s="67"/>
      <c r="F12" s="178" t="s">
        <v>85</v>
      </c>
      <c r="G12" s="179"/>
      <c r="H12" s="68">
        <f>SUM(H8:H11)</f>
        <v>0</v>
      </c>
      <c r="I12" s="69"/>
      <c r="J12" s="70">
        <f>SUM(J8:J11)</f>
        <v>0</v>
      </c>
      <c r="K12" s="71"/>
      <c r="L12" s="72">
        <f>SUM(L8:L11)</f>
        <v>0</v>
      </c>
      <c r="M12" s="73"/>
      <c r="N12" s="74">
        <f>SUM(N8:N11)</f>
        <v>0</v>
      </c>
      <c r="O12" s="75">
        <f>SUM(O8:O11)</f>
        <v>0</v>
      </c>
    </row>
    <row r="13" spans="1:16" s="14" customFormat="1" x14ac:dyDescent="0.25">
      <c r="A13" s="40"/>
      <c r="B13" s="105" t="s">
        <v>94</v>
      </c>
      <c r="C13" s="41"/>
      <c r="D13" s="41"/>
      <c r="E13" s="41"/>
      <c r="F13" s="41"/>
      <c r="G13" s="41"/>
      <c r="H13" s="41"/>
      <c r="I13" s="41"/>
      <c r="J13" s="41"/>
      <c r="K13" s="41"/>
      <c r="L13" s="41"/>
      <c r="M13" s="41"/>
      <c r="N13" s="41"/>
      <c r="O13" s="41"/>
    </row>
    <row r="14" spans="1:16" x14ac:dyDescent="0.25">
      <c r="A14" s="49"/>
      <c r="B14" s="77" t="s">
        <v>92</v>
      </c>
      <c r="C14" s="50"/>
      <c r="D14" s="50"/>
      <c r="E14" s="50"/>
      <c r="F14" s="50"/>
      <c r="G14" s="50"/>
      <c r="H14" s="50"/>
      <c r="I14" s="50"/>
      <c r="J14" s="103"/>
      <c r="K14" s="103"/>
      <c r="L14" s="50"/>
      <c r="M14" s="50"/>
      <c r="N14" s="50"/>
      <c r="O14" s="50"/>
    </row>
    <row r="15" spans="1:16" x14ac:dyDescent="0.25">
      <c r="A15" s="80"/>
      <c r="B15" s="81" t="s">
        <v>93</v>
      </c>
      <c r="C15" s="82"/>
      <c r="D15" s="82"/>
      <c r="E15" s="82"/>
      <c r="F15" s="82"/>
      <c r="G15" s="82"/>
      <c r="H15" s="82"/>
      <c r="I15" s="82"/>
      <c r="J15" s="103"/>
      <c r="K15" s="103"/>
      <c r="L15" s="82"/>
      <c r="M15" s="82"/>
      <c r="N15" s="82"/>
      <c r="O15" s="82"/>
    </row>
    <row r="16" spans="1:16" x14ac:dyDescent="0.25">
      <c r="A16" s="80"/>
      <c r="B16" s="81" t="s">
        <v>99</v>
      </c>
      <c r="C16" s="82"/>
      <c r="D16" s="82"/>
      <c r="E16" s="82"/>
      <c r="F16" s="82"/>
      <c r="G16" s="82"/>
      <c r="H16" s="82"/>
      <c r="I16" s="82"/>
      <c r="J16" s="87"/>
      <c r="K16" s="87"/>
      <c r="L16" s="82"/>
      <c r="M16" s="87"/>
      <c r="N16" s="87"/>
      <c r="O16" s="87"/>
    </row>
    <row r="17" spans="1:15" x14ac:dyDescent="0.25">
      <c r="A17" s="80"/>
      <c r="B17" s="81"/>
      <c r="C17" s="82"/>
      <c r="D17" s="82"/>
      <c r="E17" s="82"/>
      <c r="F17" s="82"/>
      <c r="G17" s="82"/>
      <c r="H17" s="82"/>
      <c r="I17" s="82"/>
      <c r="J17" s="82"/>
      <c r="K17" s="82"/>
      <c r="L17" s="82"/>
      <c r="M17" s="87"/>
      <c r="N17" s="87"/>
      <c r="O17" s="87"/>
    </row>
    <row r="18" spans="1:15" ht="15.75" thickBot="1" x14ac:dyDescent="0.3">
      <c r="A18" s="78"/>
      <c r="B18" s="79"/>
      <c r="C18" s="79"/>
      <c r="D18" s="79"/>
      <c r="E18" s="79"/>
      <c r="F18" s="79"/>
      <c r="G18" s="79"/>
      <c r="H18" s="79"/>
      <c r="I18" s="79"/>
      <c r="J18" s="79"/>
      <c r="K18" s="79"/>
      <c r="L18" s="79"/>
      <c r="M18" s="79"/>
      <c r="N18" s="79"/>
      <c r="O18" s="79"/>
    </row>
    <row r="19" spans="1:15" ht="28.5" customHeight="1" x14ac:dyDescent="0.25">
      <c r="A19" s="180" t="s">
        <v>97</v>
      </c>
      <c r="B19" s="180"/>
      <c r="C19" s="180"/>
      <c r="D19" s="180"/>
      <c r="E19" s="180"/>
      <c r="F19" s="180"/>
      <c r="G19" s="180"/>
      <c r="H19" s="180"/>
      <c r="I19" s="180"/>
      <c r="J19" s="180"/>
      <c r="K19" s="180"/>
      <c r="L19" s="180"/>
      <c r="M19" s="180"/>
      <c r="N19" s="180"/>
      <c r="O19" s="180"/>
    </row>
    <row r="20" spans="1:15" ht="30.75" customHeight="1" x14ac:dyDescent="0.25">
      <c r="A20" s="181" t="s">
        <v>76</v>
      </c>
      <c r="B20" s="181"/>
      <c r="C20" s="181"/>
      <c r="D20" s="181"/>
      <c r="E20" s="181"/>
      <c r="F20" s="181"/>
      <c r="G20" s="181"/>
      <c r="H20" s="181"/>
      <c r="I20" s="182" t="s">
        <v>121</v>
      </c>
      <c r="J20" s="182"/>
      <c r="K20" s="182"/>
      <c r="L20" s="181"/>
      <c r="M20" s="181"/>
      <c r="N20" s="181"/>
      <c r="O20" s="181"/>
    </row>
    <row r="21" spans="1:15" s="56" customFormat="1" ht="60.75" customHeight="1" x14ac:dyDescent="0.25">
      <c r="A21" s="164" t="s">
        <v>77</v>
      </c>
      <c r="B21" s="175" t="s">
        <v>78</v>
      </c>
      <c r="C21" s="175" t="s">
        <v>79</v>
      </c>
      <c r="D21" s="175" t="s">
        <v>80</v>
      </c>
      <c r="E21" s="175" t="s">
        <v>81</v>
      </c>
      <c r="F21" s="164" t="s">
        <v>118</v>
      </c>
      <c r="G21" s="164" t="s">
        <v>119</v>
      </c>
      <c r="H21" s="164" t="s">
        <v>120</v>
      </c>
      <c r="I21" s="167" t="s">
        <v>82</v>
      </c>
      <c r="J21" s="168"/>
      <c r="K21" s="171" t="s">
        <v>83</v>
      </c>
      <c r="L21" s="172"/>
      <c r="M21" s="185" t="s">
        <v>84</v>
      </c>
      <c r="N21" s="186"/>
      <c r="O21" s="175" t="s">
        <v>73</v>
      </c>
    </row>
    <row r="22" spans="1:15" s="56" customFormat="1" ht="25.5" customHeight="1" x14ac:dyDescent="0.25">
      <c r="A22" s="165"/>
      <c r="B22" s="176"/>
      <c r="C22" s="176"/>
      <c r="D22" s="176"/>
      <c r="E22" s="176"/>
      <c r="F22" s="165"/>
      <c r="G22" s="165"/>
      <c r="H22" s="165"/>
      <c r="I22" s="169"/>
      <c r="J22" s="170"/>
      <c r="K22" s="173"/>
      <c r="L22" s="174"/>
      <c r="M22" s="187"/>
      <c r="N22" s="188"/>
      <c r="O22" s="176"/>
    </row>
    <row r="23" spans="1:15" s="56" customFormat="1" ht="73.5" customHeight="1" x14ac:dyDescent="0.25">
      <c r="A23" s="166"/>
      <c r="B23" s="183"/>
      <c r="C23" s="183"/>
      <c r="D23" s="183"/>
      <c r="E23" s="183"/>
      <c r="F23" s="166"/>
      <c r="G23" s="166"/>
      <c r="H23" s="166"/>
      <c r="I23" s="57" t="s">
        <v>100</v>
      </c>
      <c r="J23" s="57" t="s">
        <v>98</v>
      </c>
      <c r="K23" s="58" t="s">
        <v>100</v>
      </c>
      <c r="L23" s="58" t="s">
        <v>98</v>
      </c>
      <c r="M23" s="59" t="s">
        <v>96</v>
      </c>
      <c r="N23" s="59" t="s">
        <v>98</v>
      </c>
      <c r="O23" s="177"/>
    </row>
    <row r="24" spans="1:15" x14ac:dyDescent="0.25">
      <c r="A24" s="60">
        <v>1</v>
      </c>
      <c r="B24" s="15"/>
      <c r="C24" s="15"/>
      <c r="D24" s="15"/>
      <c r="E24" s="16"/>
      <c r="F24" s="17"/>
      <c r="G24" s="18"/>
      <c r="H24" s="19"/>
      <c r="I24" s="61"/>
      <c r="J24" s="83"/>
      <c r="K24" s="61"/>
      <c r="L24" s="83"/>
      <c r="M24" s="61"/>
      <c r="N24" s="83"/>
      <c r="O24" s="47">
        <f>+J24+L24+N24</f>
        <v>0</v>
      </c>
    </row>
    <row r="25" spans="1:15" x14ac:dyDescent="0.25">
      <c r="A25" s="62">
        <v>2</v>
      </c>
      <c r="B25" s="20"/>
      <c r="C25" s="20"/>
      <c r="D25" s="20"/>
      <c r="E25" s="21"/>
      <c r="F25" s="22"/>
      <c r="G25" s="23"/>
      <c r="H25" s="24"/>
      <c r="I25" s="61"/>
      <c r="J25" s="83"/>
      <c r="K25" s="61"/>
      <c r="L25" s="83"/>
      <c r="M25" s="61"/>
      <c r="N25" s="83"/>
      <c r="O25" s="47">
        <f>+J25+L25+N25</f>
        <v>0</v>
      </c>
    </row>
    <row r="26" spans="1:15" x14ac:dyDescent="0.25">
      <c r="A26" s="62">
        <v>3</v>
      </c>
      <c r="B26" s="20"/>
      <c r="C26" s="20"/>
      <c r="D26" s="20"/>
      <c r="E26" s="21"/>
      <c r="F26" s="22"/>
      <c r="G26" s="23"/>
      <c r="H26" s="24"/>
      <c r="I26" s="61"/>
      <c r="J26" s="83"/>
      <c r="K26" s="61"/>
      <c r="L26" s="83"/>
      <c r="M26" s="61"/>
      <c r="N26" s="83"/>
      <c r="O26" s="47">
        <f>+J26+L26+N26</f>
        <v>0</v>
      </c>
    </row>
    <row r="27" spans="1:15" x14ac:dyDescent="0.25">
      <c r="A27" s="64">
        <v>4</v>
      </c>
      <c r="B27" s="25"/>
      <c r="C27" s="25"/>
      <c r="D27" s="25"/>
      <c r="E27" s="26"/>
      <c r="F27" s="27"/>
      <c r="G27" s="28"/>
      <c r="H27" s="29"/>
      <c r="I27" s="61"/>
      <c r="J27" s="83"/>
      <c r="K27" s="61"/>
      <c r="L27" s="83"/>
      <c r="M27" s="61"/>
      <c r="N27" s="83"/>
      <c r="O27" s="48">
        <f>+J27+L27+N27</f>
        <v>0</v>
      </c>
    </row>
    <row r="28" spans="1:15" s="76" customFormat="1" ht="15.75" x14ac:dyDescent="0.25">
      <c r="A28" s="100"/>
      <c r="B28" s="101"/>
      <c r="C28" s="101"/>
      <c r="D28" s="101"/>
      <c r="E28" s="101"/>
      <c r="F28" s="178" t="s">
        <v>85</v>
      </c>
      <c r="G28" s="179"/>
      <c r="H28" s="68">
        <f>SUM(H24:H27)</f>
        <v>0</v>
      </c>
      <c r="I28" s="69"/>
      <c r="J28" s="70">
        <f>SUM(J24:J27)</f>
        <v>0</v>
      </c>
      <c r="K28" s="71"/>
      <c r="L28" s="72">
        <f>SUM(L24:L27)</f>
        <v>0</v>
      </c>
      <c r="M28" s="73"/>
      <c r="N28" s="74">
        <f>SUM(N24:N27)</f>
        <v>0</v>
      </c>
      <c r="O28" s="75">
        <f>SUM(O24:O27)</f>
        <v>0</v>
      </c>
    </row>
    <row r="29" spans="1:15" x14ac:dyDescent="0.25">
      <c r="A29" s="102"/>
      <c r="B29" s="103"/>
      <c r="C29" s="103"/>
      <c r="D29" s="103"/>
      <c r="E29" s="103"/>
      <c r="F29" s="103"/>
      <c r="G29" s="103"/>
      <c r="H29" s="103"/>
      <c r="I29" s="103"/>
      <c r="J29" s="103"/>
      <c r="K29" s="103"/>
      <c r="L29" s="103"/>
      <c r="M29" s="103"/>
      <c r="N29" s="103"/>
      <c r="O29" s="103"/>
    </row>
    <row r="30" spans="1:15" ht="25.5" customHeight="1" x14ac:dyDescent="0.25">
      <c r="A30" s="102"/>
      <c r="B30" s="103"/>
      <c r="C30" s="103"/>
      <c r="D30" s="103"/>
      <c r="E30" s="103"/>
      <c r="F30" s="103"/>
      <c r="G30" s="103"/>
      <c r="H30" s="103"/>
      <c r="I30" s="103"/>
      <c r="J30" s="103"/>
      <c r="K30" s="103"/>
      <c r="L30" s="103"/>
      <c r="M30" s="103"/>
      <c r="N30" s="103"/>
      <c r="O30" s="103"/>
    </row>
    <row r="31" spans="1:15" x14ac:dyDescent="0.25">
      <c r="A31" s="102"/>
      <c r="B31" s="103"/>
      <c r="C31" s="103"/>
      <c r="D31" s="103"/>
      <c r="E31" s="103"/>
      <c r="F31" s="103"/>
      <c r="G31" s="103"/>
      <c r="H31" s="103"/>
      <c r="I31" s="103"/>
      <c r="J31" s="103"/>
      <c r="K31" s="103"/>
      <c r="L31" s="103"/>
      <c r="M31" s="103"/>
      <c r="N31" s="103"/>
      <c r="O31" s="103"/>
    </row>
    <row r="32" spans="1:15" x14ac:dyDescent="0.25">
      <c r="A32" s="102"/>
      <c r="B32" s="105" t="s">
        <v>94</v>
      </c>
      <c r="C32" s="103"/>
      <c r="D32" s="103"/>
      <c r="E32" s="103"/>
      <c r="F32" s="103"/>
      <c r="G32" s="103"/>
      <c r="H32" s="103"/>
      <c r="I32" s="103"/>
      <c r="J32" s="103"/>
      <c r="K32" s="103"/>
      <c r="L32" s="103"/>
      <c r="M32" s="103"/>
      <c r="N32" s="103"/>
      <c r="O32" s="103"/>
    </row>
    <row r="33" spans="1:15" ht="27.75" customHeight="1" x14ac:dyDescent="0.25">
      <c r="A33" s="102"/>
      <c r="B33" s="104" t="s">
        <v>92</v>
      </c>
      <c r="C33" s="103"/>
      <c r="D33" s="103"/>
      <c r="E33" s="103"/>
      <c r="F33" s="103"/>
      <c r="G33" s="103"/>
      <c r="H33" s="103"/>
      <c r="I33" s="103"/>
      <c r="J33" s="103"/>
      <c r="K33" s="103"/>
      <c r="L33" s="184" t="s">
        <v>117</v>
      </c>
      <c r="M33" s="184"/>
      <c r="N33" s="184"/>
      <c r="O33" s="111"/>
    </row>
    <row r="34" spans="1:15" ht="18.75" x14ac:dyDescent="0.25">
      <c r="A34" s="86"/>
      <c r="B34" s="105" t="s">
        <v>93</v>
      </c>
      <c r="C34" s="87"/>
      <c r="D34" s="87"/>
      <c r="E34" s="87"/>
      <c r="F34" s="87"/>
      <c r="G34" s="87"/>
      <c r="H34" s="87"/>
      <c r="I34" s="87"/>
      <c r="J34" s="87"/>
      <c r="K34" s="103"/>
      <c r="L34" s="106"/>
      <c r="M34" s="107"/>
      <c r="N34" s="107"/>
      <c r="O34" s="107"/>
    </row>
    <row r="35" spans="1:15" s="14" customFormat="1" ht="23.25" customHeight="1" x14ac:dyDescent="0.25">
      <c r="A35" s="40"/>
      <c r="B35" s="105" t="s">
        <v>99</v>
      </c>
      <c r="C35" s="41"/>
      <c r="D35" s="41"/>
      <c r="E35" s="41"/>
      <c r="F35" s="41"/>
      <c r="G35" s="41"/>
      <c r="H35" s="41"/>
      <c r="I35" s="41"/>
      <c r="J35" s="41"/>
      <c r="K35" s="41"/>
      <c r="L35" s="184" t="s">
        <v>111</v>
      </c>
      <c r="M35" s="184"/>
      <c r="N35" s="184"/>
      <c r="O35" s="108">
        <f>O12+O28+O33</f>
        <v>0</v>
      </c>
    </row>
    <row r="36" spans="1:15" s="30" customFormat="1" ht="18" customHeight="1" x14ac:dyDescent="0.2">
      <c r="A36" s="42"/>
      <c r="B36" s="105" t="s">
        <v>116</v>
      </c>
      <c r="C36" s="43"/>
      <c r="D36" s="43"/>
      <c r="E36" s="42"/>
      <c r="F36" s="42"/>
      <c r="G36" s="42"/>
      <c r="H36" s="42"/>
      <c r="I36" s="42"/>
      <c r="J36" s="42"/>
      <c r="K36" s="42"/>
      <c r="L36" s="42"/>
      <c r="M36" s="42"/>
      <c r="N36" s="42"/>
      <c r="O36" s="42"/>
    </row>
    <row r="181" spans="2:2" x14ac:dyDescent="0.25">
      <c r="B181" s="85" t="s">
        <v>2</v>
      </c>
    </row>
    <row r="182" spans="2:2" x14ac:dyDescent="0.25">
      <c r="B182" s="85" t="s">
        <v>11</v>
      </c>
    </row>
    <row r="183" spans="2:2" x14ac:dyDescent="0.25">
      <c r="B183" s="85" t="s">
        <v>15</v>
      </c>
    </row>
    <row r="184" spans="2:2" x14ac:dyDescent="0.25">
      <c r="B184" s="85" t="s">
        <v>17</v>
      </c>
    </row>
    <row r="185" spans="2:2" x14ac:dyDescent="0.25">
      <c r="B185" s="85" t="s">
        <v>20</v>
      </c>
    </row>
    <row r="186" spans="2:2" x14ac:dyDescent="0.25">
      <c r="B186" s="85" t="s">
        <v>22</v>
      </c>
    </row>
    <row r="187" spans="2:2" x14ac:dyDescent="0.25">
      <c r="B187" s="85" t="s">
        <v>32</v>
      </c>
    </row>
    <row r="188" spans="2:2" x14ac:dyDescent="0.25">
      <c r="B188" s="85" t="s">
        <v>38</v>
      </c>
    </row>
    <row r="189" spans="2:2" x14ac:dyDescent="0.25">
      <c r="B189" s="85" t="s">
        <v>69</v>
      </c>
    </row>
    <row r="190" spans="2:2" x14ac:dyDescent="0.25">
      <c r="B190" s="85" t="s">
        <v>43</v>
      </c>
    </row>
    <row r="191" spans="2:2" x14ac:dyDescent="0.25">
      <c r="B191" s="85" t="s">
        <v>45</v>
      </c>
    </row>
    <row r="192" spans="2:2" x14ac:dyDescent="0.25">
      <c r="B192" s="85" t="s">
        <v>53</v>
      </c>
    </row>
    <row r="193" spans="2:2" x14ac:dyDescent="0.25">
      <c r="B193" s="85" t="s">
        <v>56</v>
      </c>
    </row>
    <row r="194" spans="2:2" x14ac:dyDescent="0.25">
      <c r="B194" s="85" t="s">
        <v>61</v>
      </c>
    </row>
    <row r="195" spans="2:2" x14ac:dyDescent="0.25">
      <c r="B195" s="85" t="s">
        <v>71</v>
      </c>
    </row>
    <row r="196" spans="2:2" x14ac:dyDescent="0.25">
      <c r="B196" s="85" t="s">
        <v>63</v>
      </c>
    </row>
    <row r="197" spans="2:2" x14ac:dyDescent="0.25">
      <c r="B197" s="85" t="s">
        <v>49</v>
      </c>
    </row>
    <row r="198" spans="2:2" x14ac:dyDescent="0.25">
      <c r="B198" s="85" t="s">
        <v>65</v>
      </c>
    </row>
    <row r="199" spans="2:2" x14ac:dyDescent="0.25">
      <c r="B199" s="85" t="s">
        <v>67</v>
      </c>
    </row>
  </sheetData>
  <mergeCells count="35">
    <mergeCell ref="L33:N33"/>
    <mergeCell ref="L35:N35"/>
    <mergeCell ref="M21:N22"/>
    <mergeCell ref="K5:L6"/>
    <mergeCell ref="A1:O1"/>
    <mergeCell ref="A3:O3"/>
    <mergeCell ref="A4:H4"/>
    <mergeCell ref="I4:O4"/>
    <mergeCell ref="A5:A7"/>
    <mergeCell ref="B5:B7"/>
    <mergeCell ref="C5:C7"/>
    <mergeCell ref="D5:D7"/>
    <mergeCell ref="M5:N6"/>
    <mergeCell ref="O5:O7"/>
    <mergeCell ref="E5:E7"/>
    <mergeCell ref="F5:F7"/>
    <mergeCell ref="O21:O23"/>
    <mergeCell ref="F28:G28"/>
    <mergeCell ref="F12:G12"/>
    <mergeCell ref="A19:O19"/>
    <mergeCell ref="A20:H20"/>
    <mergeCell ref="I20:O20"/>
    <mergeCell ref="A21:A23"/>
    <mergeCell ref="B21:B23"/>
    <mergeCell ref="C21:C23"/>
    <mergeCell ref="D21:D23"/>
    <mergeCell ref="E21:E23"/>
    <mergeCell ref="F21:F23"/>
    <mergeCell ref="G21:G23"/>
    <mergeCell ref="H21:H23"/>
    <mergeCell ref="I21:J22"/>
    <mergeCell ref="K21:L22"/>
    <mergeCell ref="G5:G7"/>
    <mergeCell ref="H5:H7"/>
    <mergeCell ref="I5:J6"/>
  </mergeCells>
  <dataValidations count="1">
    <dataValidation type="list" allowBlank="1" showInputMessage="1" showErrorMessage="1" sqref="B24:B27 IL24:IL27 SH24:SH27 ACD24:ACD27 ALZ24:ALZ27 AVV24:AVV27 BFR24:BFR27 BPN24:BPN27 BZJ24:BZJ27 CJF24:CJF27 CTB24:CTB27 DCX24:DCX27 DMT24:DMT27 DWP24:DWP27 EGL24:EGL27 EQH24:EQH27 FAD24:FAD27 FJZ24:FJZ27 FTV24:FTV27 GDR24:GDR27 GNN24:GNN27 GXJ24:GXJ27 HHF24:HHF27 HRB24:HRB27 IAX24:IAX27 IKT24:IKT27 IUP24:IUP27 JEL24:JEL27 JOH24:JOH27 JYD24:JYD27 KHZ24:KHZ27 KRV24:KRV27 LBR24:LBR27 LLN24:LLN27 LVJ24:LVJ27 MFF24:MFF27 MPB24:MPB27 MYX24:MYX27 NIT24:NIT27 NSP24:NSP27 OCL24:OCL27 OMH24:OMH27 OWD24:OWD27 PFZ24:PFZ27 PPV24:PPV27 PZR24:PZR27 QJN24:QJN27 QTJ24:QTJ27 RDF24:RDF27 RNB24:RNB27 RWX24:RWX27 SGT24:SGT27 SQP24:SQP27 TAL24:TAL27 TKH24:TKH27 TUD24:TUD27 UDZ24:UDZ27 UNV24:UNV27 UXR24:UXR27 VHN24:VHN27 VRJ24:VRJ27 WBF24:WBF27 WLB24:WLB27 WUX24:WUX27 B65553:B65556 IL65553:IL65556 SH65553:SH65556 ACD65553:ACD65556 ALZ65553:ALZ65556 AVV65553:AVV65556 BFR65553:BFR65556 BPN65553:BPN65556 BZJ65553:BZJ65556 CJF65553:CJF65556 CTB65553:CTB65556 DCX65553:DCX65556 DMT65553:DMT65556 DWP65553:DWP65556 EGL65553:EGL65556 EQH65553:EQH65556 FAD65553:FAD65556 FJZ65553:FJZ65556 FTV65553:FTV65556 GDR65553:GDR65556 GNN65553:GNN65556 GXJ65553:GXJ65556 HHF65553:HHF65556 HRB65553:HRB65556 IAX65553:IAX65556 IKT65553:IKT65556 IUP65553:IUP65556 JEL65553:JEL65556 JOH65553:JOH65556 JYD65553:JYD65556 KHZ65553:KHZ65556 KRV65553:KRV65556 LBR65553:LBR65556 LLN65553:LLN65556 LVJ65553:LVJ65556 MFF65553:MFF65556 MPB65553:MPB65556 MYX65553:MYX65556 NIT65553:NIT65556 NSP65553:NSP65556 OCL65553:OCL65556 OMH65553:OMH65556 OWD65553:OWD65556 PFZ65553:PFZ65556 PPV65553:PPV65556 PZR65553:PZR65556 QJN65553:QJN65556 QTJ65553:QTJ65556 RDF65553:RDF65556 RNB65553:RNB65556 RWX65553:RWX65556 SGT65553:SGT65556 SQP65553:SQP65556 TAL65553:TAL65556 TKH65553:TKH65556 TUD65553:TUD65556 UDZ65553:UDZ65556 UNV65553:UNV65556 UXR65553:UXR65556 VHN65553:VHN65556 VRJ65553:VRJ65556 WBF65553:WBF65556 WLB65553:WLB65556 WUX65553:WUX65556 B131089:B131092 IL131089:IL131092 SH131089:SH131092 ACD131089:ACD131092 ALZ131089:ALZ131092 AVV131089:AVV131092 BFR131089:BFR131092 BPN131089:BPN131092 BZJ131089:BZJ131092 CJF131089:CJF131092 CTB131089:CTB131092 DCX131089:DCX131092 DMT131089:DMT131092 DWP131089:DWP131092 EGL131089:EGL131092 EQH131089:EQH131092 FAD131089:FAD131092 FJZ131089:FJZ131092 FTV131089:FTV131092 GDR131089:GDR131092 GNN131089:GNN131092 GXJ131089:GXJ131092 HHF131089:HHF131092 HRB131089:HRB131092 IAX131089:IAX131092 IKT131089:IKT131092 IUP131089:IUP131092 JEL131089:JEL131092 JOH131089:JOH131092 JYD131089:JYD131092 KHZ131089:KHZ131092 KRV131089:KRV131092 LBR131089:LBR131092 LLN131089:LLN131092 LVJ131089:LVJ131092 MFF131089:MFF131092 MPB131089:MPB131092 MYX131089:MYX131092 NIT131089:NIT131092 NSP131089:NSP131092 OCL131089:OCL131092 OMH131089:OMH131092 OWD131089:OWD131092 PFZ131089:PFZ131092 PPV131089:PPV131092 PZR131089:PZR131092 QJN131089:QJN131092 QTJ131089:QTJ131092 RDF131089:RDF131092 RNB131089:RNB131092 RWX131089:RWX131092 SGT131089:SGT131092 SQP131089:SQP131092 TAL131089:TAL131092 TKH131089:TKH131092 TUD131089:TUD131092 UDZ131089:UDZ131092 UNV131089:UNV131092 UXR131089:UXR131092 VHN131089:VHN131092 VRJ131089:VRJ131092 WBF131089:WBF131092 WLB131089:WLB131092 WUX131089:WUX131092 B196625:B196628 IL196625:IL196628 SH196625:SH196628 ACD196625:ACD196628 ALZ196625:ALZ196628 AVV196625:AVV196628 BFR196625:BFR196628 BPN196625:BPN196628 BZJ196625:BZJ196628 CJF196625:CJF196628 CTB196625:CTB196628 DCX196625:DCX196628 DMT196625:DMT196628 DWP196625:DWP196628 EGL196625:EGL196628 EQH196625:EQH196628 FAD196625:FAD196628 FJZ196625:FJZ196628 FTV196625:FTV196628 GDR196625:GDR196628 GNN196625:GNN196628 GXJ196625:GXJ196628 HHF196625:HHF196628 HRB196625:HRB196628 IAX196625:IAX196628 IKT196625:IKT196628 IUP196625:IUP196628 JEL196625:JEL196628 JOH196625:JOH196628 JYD196625:JYD196628 KHZ196625:KHZ196628 KRV196625:KRV196628 LBR196625:LBR196628 LLN196625:LLN196628 LVJ196625:LVJ196628 MFF196625:MFF196628 MPB196625:MPB196628 MYX196625:MYX196628 NIT196625:NIT196628 NSP196625:NSP196628 OCL196625:OCL196628 OMH196625:OMH196628 OWD196625:OWD196628 PFZ196625:PFZ196628 PPV196625:PPV196628 PZR196625:PZR196628 QJN196625:QJN196628 QTJ196625:QTJ196628 RDF196625:RDF196628 RNB196625:RNB196628 RWX196625:RWX196628 SGT196625:SGT196628 SQP196625:SQP196628 TAL196625:TAL196628 TKH196625:TKH196628 TUD196625:TUD196628 UDZ196625:UDZ196628 UNV196625:UNV196628 UXR196625:UXR196628 VHN196625:VHN196628 VRJ196625:VRJ196628 WBF196625:WBF196628 WLB196625:WLB196628 WUX196625:WUX196628 B262161:B262164 IL262161:IL262164 SH262161:SH262164 ACD262161:ACD262164 ALZ262161:ALZ262164 AVV262161:AVV262164 BFR262161:BFR262164 BPN262161:BPN262164 BZJ262161:BZJ262164 CJF262161:CJF262164 CTB262161:CTB262164 DCX262161:DCX262164 DMT262161:DMT262164 DWP262161:DWP262164 EGL262161:EGL262164 EQH262161:EQH262164 FAD262161:FAD262164 FJZ262161:FJZ262164 FTV262161:FTV262164 GDR262161:GDR262164 GNN262161:GNN262164 GXJ262161:GXJ262164 HHF262161:HHF262164 HRB262161:HRB262164 IAX262161:IAX262164 IKT262161:IKT262164 IUP262161:IUP262164 JEL262161:JEL262164 JOH262161:JOH262164 JYD262161:JYD262164 KHZ262161:KHZ262164 KRV262161:KRV262164 LBR262161:LBR262164 LLN262161:LLN262164 LVJ262161:LVJ262164 MFF262161:MFF262164 MPB262161:MPB262164 MYX262161:MYX262164 NIT262161:NIT262164 NSP262161:NSP262164 OCL262161:OCL262164 OMH262161:OMH262164 OWD262161:OWD262164 PFZ262161:PFZ262164 PPV262161:PPV262164 PZR262161:PZR262164 QJN262161:QJN262164 QTJ262161:QTJ262164 RDF262161:RDF262164 RNB262161:RNB262164 RWX262161:RWX262164 SGT262161:SGT262164 SQP262161:SQP262164 TAL262161:TAL262164 TKH262161:TKH262164 TUD262161:TUD262164 UDZ262161:UDZ262164 UNV262161:UNV262164 UXR262161:UXR262164 VHN262161:VHN262164 VRJ262161:VRJ262164 WBF262161:WBF262164 WLB262161:WLB262164 WUX262161:WUX262164 B327697:B327700 IL327697:IL327700 SH327697:SH327700 ACD327697:ACD327700 ALZ327697:ALZ327700 AVV327697:AVV327700 BFR327697:BFR327700 BPN327697:BPN327700 BZJ327697:BZJ327700 CJF327697:CJF327700 CTB327697:CTB327700 DCX327697:DCX327700 DMT327697:DMT327700 DWP327697:DWP327700 EGL327697:EGL327700 EQH327697:EQH327700 FAD327697:FAD327700 FJZ327697:FJZ327700 FTV327697:FTV327700 GDR327697:GDR327700 GNN327697:GNN327700 GXJ327697:GXJ327700 HHF327697:HHF327700 HRB327697:HRB327700 IAX327697:IAX327700 IKT327697:IKT327700 IUP327697:IUP327700 JEL327697:JEL327700 JOH327697:JOH327700 JYD327697:JYD327700 KHZ327697:KHZ327700 KRV327697:KRV327700 LBR327697:LBR327700 LLN327697:LLN327700 LVJ327697:LVJ327700 MFF327697:MFF327700 MPB327697:MPB327700 MYX327697:MYX327700 NIT327697:NIT327700 NSP327697:NSP327700 OCL327697:OCL327700 OMH327697:OMH327700 OWD327697:OWD327700 PFZ327697:PFZ327700 PPV327697:PPV327700 PZR327697:PZR327700 QJN327697:QJN327700 QTJ327697:QTJ327700 RDF327697:RDF327700 RNB327697:RNB327700 RWX327697:RWX327700 SGT327697:SGT327700 SQP327697:SQP327700 TAL327697:TAL327700 TKH327697:TKH327700 TUD327697:TUD327700 UDZ327697:UDZ327700 UNV327697:UNV327700 UXR327697:UXR327700 VHN327697:VHN327700 VRJ327697:VRJ327700 WBF327697:WBF327700 WLB327697:WLB327700 WUX327697:WUX327700 B393233:B393236 IL393233:IL393236 SH393233:SH393236 ACD393233:ACD393236 ALZ393233:ALZ393236 AVV393233:AVV393236 BFR393233:BFR393236 BPN393233:BPN393236 BZJ393233:BZJ393236 CJF393233:CJF393236 CTB393233:CTB393236 DCX393233:DCX393236 DMT393233:DMT393236 DWP393233:DWP393236 EGL393233:EGL393236 EQH393233:EQH393236 FAD393233:FAD393236 FJZ393233:FJZ393236 FTV393233:FTV393236 GDR393233:GDR393236 GNN393233:GNN393236 GXJ393233:GXJ393236 HHF393233:HHF393236 HRB393233:HRB393236 IAX393233:IAX393236 IKT393233:IKT393236 IUP393233:IUP393236 JEL393233:JEL393236 JOH393233:JOH393236 JYD393233:JYD393236 KHZ393233:KHZ393236 KRV393233:KRV393236 LBR393233:LBR393236 LLN393233:LLN393236 LVJ393233:LVJ393236 MFF393233:MFF393236 MPB393233:MPB393236 MYX393233:MYX393236 NIT393233:NIT393236 NSP393233:NSP393236 OCL393233:OCL393236 OMH393233:OMH393236 OWD393233:OWD393236 PFZ393233:PFZ393236 PPV393233:PPV393236 PZR393233:PZR393236 QJN393233:QJN393236 QTJ393233:QTJ393236 RDF393233:RDF393236 RNB393233:RNB393236 RWX393233:RWX393236 SGT393233:SGT393236 SQP393233:SQP393236 TAL393233:TAL393236 TKH393233:TKH393236 TUD393233:TUD393236 UDZ393233:UDZ393236 UNV393233:UNV393236 UXR393233:UXR393236 VHN393233:VHN393236 VRJ393233:VRJ393236 WBF393233:WBF393236 WLB393233:WLB393236 WUX393233:WUX393236 B458769:B458772 IL458769:IL458772 SH458769:SH458772 ACD458769:ACD458772 ALZ458769:ALZ458772 AVV458769:AVV458772 BFR458769:BFR458772 BPN458769:BPN458772 BZJ458769:BZJ458772 CJF458769:CJF458772 CTB458769:CTB458772 DCX458769:DCX458772 DMT458769:DMT458772 DWP458769:DWP458772 EGL458769:EGL458772 EQH458769:EQH458772 FAD458769:FAD458772 FJZ458769:FJZ458772 FTV458769:FTV458772 GDR458769:GDR458772 GNN458769:GNN458772 GXJ458769:GXJ458772 HHF458769:HHF458772 HRB458769:HRB458772 IAX458769:IAX458772 IKT458769:IKT458772 IUP458769:IUP458772 JEL458769:JEL458772 JOH458769:JOH458772 JYD458769:JYD458772 KHZ458769:KHZ458772 KRV458769:KRV458772 LBR458769:LBR458772 LLN458769:LLN458772 LVJ458769:LVJ458772 MFF458769:MFF458772 MPB458769:MPB458772 MYX458769:MYX458772 NIT458769:NIT458772 NSP458769:NSP458772 OCL458769:OCL458772 OMH458769:OMH458772 OWD458769:OWD458772 PFZ458769:PFZ458772 PPV458769:PPV458772 PZR458769:PZR458772 QJN458769:QJN458772 QTJ458769:QTJ458772 RDF458769:RDF458772 RNB458769:RNB458772 RWX458769:RWX458772 SGT458769:SGT458772 SQP458769:SQP458772 TAL458769:TAL458772 TKH458769:TKH458772 TUD458769:TUD458772 UDZ458769:UDZ458772 UNV458769:UNV458772 UXR458769:UXR458772 VHN458769:VHN458772 VRJ458769:VRJ458772 WBF458769:WBF458772 WLB458769:WLB458772 WUX458769:WUX458772 B524305:B524308 IL524305:IL524308 SH524305:SH524308 ACD524305:ACD524308 ALZ524305:ALZ524308 AVV524305:AVV524308 BFR524305:BFR524308 BPN524305:BPN524308 BZJ524305:BZJ524308 CJF524305:CJF524308 CTB524305:CTB524308 DCX524305:DCX524308 DMT524305:DMT524308 DWP524305:DWP524308 EGL524305:EGL524308 EQH524305:EQH524308 FAD524305:FAD524308 FJZ524305:FJZ524308 FTV524305:FTV524308 GDR524305:GDR524308 GNN524305:GNN524308 GXJ524305:GXJ524308 HHF524305:HHF524308 HRB524305:HRB524308 IAX524305:IAX524308 IKT524305:IKT524308 IUP524305:IUP524308 JEL524305:JEL524308 JOH524305:JOH524308 JYD524305:JYD524308 KHZ524305:KHZ524308 KRV524305:KRV524308 LBR524305:LBR524308 LLN524305:LLN524308 LVJ524305:LVJ524308 MFF524305:MFF524308 MPB524305:MPB524308 MYX524305:MYX524308 NIT524305:NIT524308 NSP524305:NSP524308 OCL524305:OCL524308 OMH524305:OMH524308 OWD524305:OWD524308 PFZ524305:PFZ524308 PPV524305:PPV524308 PZR524305:PZR524308 QJN524305:QJN524308 QTJ524305:QTJ524308 RDF524305:RDF524308 RNB524305:RNB524308 RWX524305:RWX524308 SGT524305:SGT524308 SQP524305:SQP524308 TAL524305:TAL524308 TKH524305:TKH524308 TUD524305:TUD524308 UDZ524305:UDZ524308 UNV524305:UNV524308 UXR524305:UXR524308 VHN524305:VHN524308 VRJ524305:VRJ524308 WBF524305:WBF524308 WLB524305:WLB524308 WUX524305:WUX524308 B589841:B589844 IL589841:IL589844 SH589841:SH589844 ACD589841:ACD589844 ALZ589841:ALZ589844 AVV589841:AVV589844 BFR589841:BFR589844 BPN589841:BPN589844 BZJ589841:BZJ589844 CJF589841:CJF589844 CTB589841:CTB589844 DCX589841:DCX589844 DMT589841:DMT589844 DWP589841:DWP589844 EGL589841:EGL589844 EQH589841:EQH589844 FAD589841:FAD589844 FJZ589841:FJZ589844 FTV589841:FTV589844 GDR589841:GDR589844 GNN589841:GNN589844 GXJ589841:GXJ589844 HHF589841:HHF589844 HRB589841:HRB589844 IAX589841:IAX589844 IKT589841:IKT589844 IUP589841:IUP589844 JEL589841:JEL589844 JOH589841:JOH589844 JYD589841:JYD589844 KHZ589841:KHZ589844 KRV589841:KRV589844 LBR589841:LBR589844 LLN589841:LLN589844 LVJ589841:LVJ589844 MFF589841:MFF589844 MPB589841:MPB589844 MYX589841:MYX589844 NIT589841:NIT589844 NSP589841:NSP589844 OCL589841:OCL589844 OMH589841:OMH589844 OWD589841:OWD589844 PFZ589841:PFZ589844 PPV589841:PPV589844 PZR589841:PZR589844 QJN589841:QJN589844 QTJ589841:QTJ589844 RDF589841:RDF589844 RNB589841:RNB589844 RWX589841:RWX589844 SGT589841:SGT589844 SQP589841:SQP589844 TAL589841:TAL589844 TKH589841:TKH589844 TUD589841:TUD589844 UDZ589841:UDZ589844 UNV589841:UNV589844 UXR589841:UXR589844 VHN589841:VHN589844 VRJ589841:VRJ589844 WBF589841:WBF589844 WLB589841:WLB589844 WUX589841:WUX589844 B655377:B655380 IL655377:IL655380 SH655377:SH655380 ACD655377:ACD655380 ALZ655377:ALZ655380 AVV655377:AVV655380 BFR655377:BFR655380 BPN655377:BPN655380 BZJ655377:BZJ655380 CJF655377:CJF655380 CTB655377:CTB655380 DCX655377:DCX655380 DMT655377:DMT655380 DWP655377:DWP655380 EGL655377:EGL655380 EQH655377:EQH655380 FAD655377:FAD655380 FJZ655377:FJZ655380 FTV655377:FTV655380 GDR655377:GDR655380 GNN655377:GNN655380 GXJ655377:GXJ655380 HHF655377:HHF655380 HRB655377:HRB655380 IAX655377:IAX655380 IKT655377:IKT655380 IUP655377:IUP655380 JEL655377:JEL655380 JOH655377:JOH655380 JYD655377:JYD655380 KHZ655377:KHZ655380 KRV655377:KRV655380 LBR655377:LBR655380 LLN655377:LLN655380 LVJ655377:LVJ655380 MFF655377:MFF655380 MPB655377:MPB655380 MYX655377:MYX655380 NIT655377:NIT655380 NSP655377:NSP655380 OCL655377:OCL655380 OMH655377:OMH655380 OWD655377:OWD655380 PFZ655377:PFZ655380 PPV655377:PPV655380 PZR655377:PZR655380 QJN655377:QJN655380 QTJ655377:QTJ655380 RDF655377:RDF655380 RNB655377:RNB655380 RWX655377:RWX655380 SGT655377:SGT655380 SQP655377:SQP655380 TAL655377:TAL655380 TKH655377:TKH655380 TUD655377:TUD655380 UDZ655377:UDZ655380 UNV655377:UNV655380 UXR655377:UXR655380 VHN655377:VHN655380 VRJ655377:VRJ655380 WBF655377:WBF655380 WLB655377:WLB655380 WUX655377:WUX655380 B720913:B720916 IL720913:IL720916 SH720913:SH720916 ACD720913:ACD720916 ALZ720913:ALZ720916 AVV720913:AVV720916 BFR720913:BFR720916 BPN720913:BPN720916 BZJ720913:BZJ720916 CJF720913:CJF720916 CTB720913:CTB720916 DCX720913:DCX720916 DMT720913:DMT720916 DWP720913:DWP720916 EGL720913:EGL720916 EQH720913:EQH720916 FAD720913:FAD720916 FJZ720913:FJZ720916 FTV720913:FTV720916 GDR720913:GDR720916 GNN720913:GNN720916 GXJ720913:GXJ720916 HHF720913:HHF720916 HRB720913:HRB720916 IAX720913:IAX720916 IKT720913:IKT720916 IUP720913:IUP720916 JEL720913:JEL720916 JOH720913:JOH720916 JYD720913:JYD720916 KHZ720913:KHZ720916 KRV720913:KRV720916 LBR720913:LBR720916 LLN720913:LLN720916 LVJ720913:LVJ720916 MFF720913:MFF720916 MPB720913:MPB720916 MYX720913:MYX720916 NIT720913:NIT720916 NSP720913:NSP720916 OCL720913:OCL720916 OMH720913:OMH720916 OWD720913:OWD720916 PFZ720913:PFZ720916 PPV720913:PPV720916 PZR720913:PZR720916 QJN720913:QJN720916 QTJ720913:QTJ720916 RDF720913:RDF720916 RNB720913:RNB720916 RWX720913:RWX720916 SGT720913:SGT720916 SQP720913:SQP720916 TAL720913:TAL720916 TKH720913:TKH720916 TUD720913:TUD720916 UDZ720913:UDZ720916 UNV720913:UNV720916 UXR720913:UXR720916 VHN720913:VHN720916 VRJ720913:VRJ720916 WBF720913:WBF720916 WLB720913:WLB720916 WUX720913:WUX720916 B786449:B786452 IL786449:IL786452 SH786449:SH786452 ACD786449:ACD786452 ALZ786449:ALZ786452 AVV786449:AVV786452 BFR786449:BFR786452 BPN786449:BPN786452 BZJ786449:BZJ786452 CJF786449:CJF786452 CTB786449:CTB786452 DCX786449:DCX786452 DMT786449:DMT786452 DWP786449:DWP786452 EGL786449:EGL786452 EQH786449:EQH786452 FAD786449:FAD786452 FJZ786449:FJZ786452 FTV786449:FTV786452 GDR786449:GDR786452 GNN786449:GNN786452 GXJ786449:GXJ786452 HHF786449:HHF786452 HRB786449:HRB786452 IAX786449:IAX786452 IKT786449:IKT786452 IUP786449:IUP786452 JEL786449:JEL786452 JOH786449:JOH786452 JYD786449:JYD786452 KHZ786449:KHZ786452 KRV786449:KRV786452 LBR786449:LBR786452 LLN786449:LLN786452 LVJ786449:LVJ786452 MFF786449:MFF786452 MPB786449:MPB786452 MYX786449:MYX786452 NIT786449:NIT786452 NSP786449:NSP786452 OCL786449:OCL786452 OMH786449:OMH786452 OWD786449:OWD786452 PFZ786449:PFZ786452 PPV786449:PPV786452 PZR786449:PZR786452 QJN786449:QJN786452 QTJ786449:QTJ786452 RDF786449:RDF786452 RNB786449:RNB786452 RWX786449:RWX786452 SGT786449:SGT786452 SQP786449:SQP786452 TAL786449:TAL786452 TKH786449:TKH786452 TUD786449:TUD786452 UDZ786449:UDZ786452 UNV786449:UNV786452 UXR786449:UXR786452 VHN786449:VHN786452 VRJ786449:VRJ786452 WBF786449:WBF786452 WLB786449:WLB786452 WUX786449:WUX786452 B851985:B851988 IL851985:IL851988 SH851985:SH851988 ACD851985:ACD851988 ALZ851985:ALZ851988 AVV851985:AVV851988 BFR851985:BFR851988 BPN851985:BPN851988 BZJ851985:BZJ851988 CJF851985:CJF851988 CTB851985:CTB851988 DCX851985:DCX851988 DMT851985:DMT851988 DWP851985:DWP851988 EGL851985:EGL851988 EQH851985:EQH851988 FAD851985:FAD851988 FJZ851985:FJZ851988 FTV851985:FTV851988 GDR851985:GDR851988 GNN851985:GNN851988 GXJ851985:GXJ851988 HHF851985:HHF851988 HRB851985:HRB851988 IAX851985:IAX851988 IKT851985:IKT851988 IUP851985:IUP851988 JEL851985:JEL851988 JOH851985:JOH851988 JYD851985:JYD851988 KHZ851985:KHZ851988 KRV851985:KRV851988 LBR851985:LBR851988 LLN851985:LLN851988 LVJ851985:LVJ851988 MFF851985:MFF851988 MPB851985:MPB851988 MYX851985:MYX851988 NIT851985:NIT851988 NSP851985:NSP851988 OCL851985:OCL851988 OMH851985:OMH851988 OWD851985:OWD851988 PFZ851985:PFZ851988 PPV851985:PPV851988 PZR851985:PZR851988 QJN851985:QJN851988 QTJ851985:QTJ851988 RDF851985:RDF851988 RNB851985:RNB851988 RWX851985:RWX851988 SGT851985:SGT851988 SQP851985:SQP851988 TAL851985:TAL851988 TKH851985:TKH851988 TUD851985:TUD851988 UDZ851985:UDZ851988 UNV851985:UNV851988 UXR851985:UXR851988 VHN851985:VHN851988 VRJ851985:VRJ851988 WBF851985:WBF851988 WLB851985:WLB851988 WUX851985:WUX851988 B917521:B917524 IL917521:IL917524 SH917521:SH917524 ACD917521:ACD917524 ALZ917521:ALZ917524 AVV917521:AVV917524 BFR917521:BFR917524 BPN917521:BPN917524 BZJ917521:BZJ917524 CJF917521:CJF917524 CTB917521:CTB917524 DCX917521:DCX917524 DMT917521:DMT917524 DWP917521:DWP917524 EGL917521:EGL917524 EQH917521:EQH917524 FAD917521:FAD917524 FJZ917521:FJZ917524 FTV917521:FTV917524 GDR917521:GDR917524 GNN917521:GNN917524 GXJ917521:GXJ917524 HHF917521:HHF917524 HRB917521:HRB917524 IAX917521:IAX917524 IKT917521:IKT917524 IUP917521:IUP917524 JEL917521:JEL917524 JOH917521:JOH917524 JYD917521:JYD917524 KHZ917521:KHZ917524 KRV917521:KRV917524 LBR917521:LBR917524 LLN917521:LLN917524 LVJ917521:LVJ917524 MFF917521:MFF917524 MPB917521:MPB917524 MYX917521:MYX917524 NIT917521:NIT917524 NSP917521:NSP917524 OCL917521:OCL917524 OMH917521:OMH917524 OWD917521:OWD917524 PFZ917521:PFZ917524 PPV917521:PPV917524 PZR917521:PZR917524 QJN917521:QJN917524 QTJ917521:QTJ917524 RDF917521:RDF917524 RNB917521:RNB917524 RWX917521:RWX917524 SGT917521:SGT917524 SQP917521:SQP917524 TAL917521:TAL917524 TKH917521:TKH917524 TUD917521:TUD917524 UDZ917521:UDZ917524 UNV917521:UNV917524 UXR917521:UXR917524 VHN917521:VHN917524 VRJ917521:VRJ917524 WBF917521:WBF917524 WLB917521:WLB917524 WUX917521:WUX917524 B983057:B983060 IL983057:IL983060 SH983057:SH983060 ACD983057:ACD983060 ALZ983057:ALZ983060 AVV983057:AVV983060 BFR983057:BFR983060 BPN983057:BPN983060 BZJ983057:BZJ983060 CJF983057:CJF983060 CTB983057:CTB983060 DCX983057:DCX983060 DMT983057:DMT983060 DWP983057:DWP983060 EGL983057:EGL983060 EQH983057:EQH983060 FAD983057:FAD983060 FJZ983057:FJZ983060 FTV983057:FTV983060 GDR983057:GDR983060 GNN983057:GNN983060 GXJ983057:GXJ983060 HHF983057:HHF983060 HRB983057:HRB983060 IAX983057:IAX983060 IKT983057:IKT983060 IUP983057:IUP983060 JEL983057:JEL983060 JOH983057:JOH983060 JYD983057:JYD983060 KHZ983057:KHZ983060 KRV983057:KRV983060 LBR983057:LBR983060 LLN983057:LLN983060 LVJ983057:LVJ983060 MFF983057:MFF983060 MPB983057:MPB983060 MYX983057:MYX983060 NIT983057:NIT983060 NSP983057:NSP983060 OCL983057:OCL983060 OMH983057:OMH983060 OWD983057:OWD983060 PFZ983057:PFZ983060 PPV983057:PPV983060 PZR983057:PZR983060 QJN983057:QJN983060 QTJ983057:QTJ983060 RDF983057:RDF983060 RNB983057:RNB983060 RWX983057:RWX983060 SGT983057:SGT983060 SQP983057:SQP983060 TAL983057:TAL983060 TKH983057:TKH983060 TUD983057:TUD983060 UDZ983057:UDZ983060 UNV983057:UNV983060 UXR983057:UXR983060 VHN983057:VHN983060 VRJ983057:VRJ983060 WBF983057:WBF983060 WLB983057:WLB983060 WUX983057:WUX983060 B8:B11 IL8:IL11 SH8:SH11 ACD8:ACD11 ALZ8:ALZ11 AVV8:AVV11 BFR8:BFR11 BPN8:BPN11 BZJ8:BZJ11 CJF8:CJF11 CTB8:CTB11 DCX8:DCX11 DMT8:DMT11 DWP8:DWP11 EGL8:EGL11 EQH8:EQH11 FAD8:FAD11 FJZ8:FJZ11 FTV8:FTV11 GDR8:GDR11 GNN8:GNN11 GXJ8:GXJ11 HHF8:HHF11 HRB8:HRB11 IAX8:IAX11 IKT8:IKT11 IUP8:IUP11 JEL8:JEL11 JOH8:JOH11 JYD8:JYD11 KHZ8:KHZ11 KRV8:KRV11 LBR8:LBR11 LLN8:LLN11 LVJ8:LVJ11 MFF8:MFF11 MPB8:MPB11 MYX8:MYX11 NIT8:NIT11 NSP8:NSP11 OCL8:OCL11 OMH8:OMH11 OWD8:OWD11 PFZ8:PFZ11 PPV8:PPV11 PZR8:PZR11 QJN8:QJN11 QTJ8:QTJ11 RDF8:RDF11 RNB8:RNB11 RWX8:RWX11 SGT8:SGT11 SQP8:SQP11 TAL8:TAL11 TKH8:TKH11 TUD8:TUD11 UDZ8:UDZ11 UNV8:UNV11 UXR8:UXR11 VHN8:VHN11 VRJ8:VRJ11 WBF8:WBF11 WLB8:WLB11 WUX8:WUX11 B65534:B65537 IL65534:IL65537 SH65534:SH65537 ACD65534:ACD65537 ALZ65534:ALZ65537 AVV65534:AVV65537 BFR65534:BFR65537 BPN65534:BPN65537 BZJ65534:BZJ65537 CJF65534:CJF65537 CTB65534:CTB65537 DCX65534:DCX65537 DMT65534:DMT65537 DWP65534:DWP65537 EGL65534:EGL65537 EQH65534:EQH65537 FAD65534:FAD65537 FJZ65534:FJZ65537 FTV65534:FTV65537 GDR65534:GDR65537 GNN65534:GNN65537 GXJ65534:GXJ65537 HHF65534:HHF65537 HRB65534:HRB65537 IAX65534:IAX65537 IKT65534:IKT65537 IUP65534:IUP65537 JEL65534:JEL65537 JOH65534:JOH65537 JYD65534:JYD65537 KHZ65534:KHZ65537 KRV65534:KRV65537 LBR65534:LBR65537 LLN65534:LLN65537 LVJ65534:LVJ65537 MFF65534:MFF65537 MPB65534:MPB65537 MYX65534:MYX65537 NIT65534:NIT65537 NSP65534:NSP65537 OCL65534:OCL65537 OMH65534:OMH65537 OWD65534:OWD65537 PFZ65534:PFZ65537 PPV65534:PPV65537 PZR65534:PZR65537 QJN65534:QJN65537 QTJ65534:QTJ65537 RDF65534:RDF65537 RNB65534:RNB65537 RWX65534:RWX65537 SGT65534:SGT65537 SQP65534:SQP65537 TAL65534:TAL65537 TKH65534:TKH65537 TUD65534:TUD65537 UDZ65534:UDZ65537 UNV65534:UNV65537 UXR65534:UXR65537 VHN65534:VHN65537 VRJ65534:VRJ65537 WBF65534:WBF65537 WLB65534:WLB65537 WUX65534:WUX65537 B131070:B131073 IL131070:IL131073 SH131070:SH131073 ACD131070:ACD131073 ALZ131070:ALZ131073 AVV131070:AVV131073 BFR131070:BFR131073 BPN131070:BPN131073 BZJ131070:BZJ131073 CJF131070:CJF131073 CTB131070:CTB131073 DCX131070:DCX131073 DMT131070:DMT131073 DWP131070:DWP131073 EGL131070:EGL131073 EQH131070:EQH131073 FAD131070:FAD131073 FJZ131070:FJZ131073 FTV131070:FTV131073 GDR131070:GDR131073 GNN131070:GNN131073 GXJ131070:GXJ131073 HHF131070:HHF131073 HRB131070:HRB131073 IAX131070:IAX131073 IKT131070:IKT131073 IUP131070:IUP131073 JEL131070:JEL131073 JOH131070:JOH131073 JYD131070:JYD131073 KHZ131070:KHZ131073 KRV131070:KRV131073 LBR131070:LBR131073 LLN131070:LLN131073 LVJ131070:LVJ131073 MFF131070:MFF131073 MPB131070:MPB131073 MYX131070:MYX131073 NIT131070:NIT131073 NSP131070:NSP131073 OCL131070:OCL131073 OMH131070:OMH131073 OWD131070:OWD131073 PFZ131070:PFZ131073 PPV131070:PPV131073 PZR131070:PZR131073 QJN131070:QJN131073 QTJ131070:QTJ131073 RDF131070:RDF131073 RNB131070:RNB131073 RWX131070:RWX131073 SGT131070:SGT131073 SQP131070:SQP131073 TAL131070:TAL131073 TKH131070:TKH131073 TUD131070:TUD131073 UDZ131070:UDZ131073 UNV131070:UNV131073 UXR131070:UXR131073 VHN131070:VHN131073 VRJ131070:VRJ131073 WBF131070:WBF131073 WLB131070:WLB131073 WUX131070:WUX131073 B196606:B196609 IL196606:IL196609 SH196606:SH196609 ACD196606:ACD196609 ALZ196606:ALZ196609 AVV196606:AVV196609 BFR196606:BFR196609 BPN196606:BPN196609 BZJ196606:BZJ196609 CJF196606:CJF196609 CTB196606:CTB196609 DCX196606:DCX196609 DMT196606:DMT196609 DWP196606:DWP196609 EGL196606:EGL196609 EQH196606:EQH196609 FAD196606:FAD196609 FJZ196606:FJZ196609 FTV196606:FTV196609 GDR196606:GDR196609 GNN196606:GNN196609 GXJ196606:GXJ196609 HHF196606:HHF196609 HRB196606:HRB196609 IAX196606:IAX196609 IKT196606:IKT196609 IUP196606:IUP196609 JEL196606:JEL196609 JOH196606:JOH196609 JYD196606:JYD196609 KHZ196606:KHZ196609 KRV196606:KRV196609 LBR196606:LBR196609 LLN196606:LLN196609 LVJ196606:LVJ196609 MFF196606:MFF196609 MPB196606:MPB196609 MYX196606:MYX196609 NIT196606:NIT196609 NSP196606:NSP196609 OCL196606:OCL196609 OMH196606:OMH196609 OWD196606:OWD196609 PFZ196606:PFZ196609 PPV196606:PPV196609 PZR196606:PZR196609 QJN196606:QJN196609 QTJ196606:QTJ196609 RDF196606:RDF196609 RNB196606:RNB196609 RWX196606:RWX196609 SGT196606:SGT196609 SQP196606:SQP196609 TAL196606:TAL196609 TKH196606:TKH196609 TUD196606:TUD196609 UDZ196606:UDZ196609 UNV196606:UNV196609 UXR196606:UXR196609 VHN196606:VHN196609 VRJ196606:VRJ196609 WBF196606:WBF196609 WLB196606:WLB196609 WUX196606:WUX196609 B262142:B262145 IL262142:IL262145 SH262142:SH262145 ACD262142:ACD262145 ALZ262142:ALZ262145 AVV262142:AVV262145 BFR262142:BFR262145 BPN262142:BPN262145 BZJ262142:BZJ262145 CJF262142:CJF262145 CTB262142:CTB262145 DCX262142:DCX262145 DMT262142:DMT262145 DWP262142:DWP262145 EGL262142:EGL262145 EQH262142:EQH262145 FAD262142:FAD262145 FJZ262142:FJZ262145 FTV262142:FTV262145 GDR262142:GDR262145 GNN262142:GNN262145 GXJ262142:GXJ262145 HHF262142:HHF262145 HRB262142:HRB262145 IAX262142:IAX262145 IKT262142:IKT262145 IUP262142:IUP262145 JEL262142:JEL262145 JOH262142:JOH262145 JYD262142:JYD262145 KHZ262142:KHZ262145 KRV262142:KRV262145 LBR262142:LBR262145 LLN262142:LLN262145 LVJ262142:LVJ262145 MFF262142:MFF262145 MPB262142:MPB262145 MYX262142:MYX262145 NIT262142:NIT262145 NSP262142:NSP262145 OCL262142:OCL262145 OMH262142:OMH262145 OWD262142:OWD262145 PFZ262142:PFZ262145 PPV262142:PPV262145 PZR262142:PZR262145 QJN262142:QJN262145 QTJ262142:QTJ262145 RDF262142:RDF262145 RNB262142:RNB262145 RWX262142:RWX262145 SGT262142:SGT262145 SQP262142:SQP262145 TAL262142:TAL262145 TKH262142:TKH262145 TUD262142:TUD262145 UDZ262142:UDZ262145 UNV262142:UNV262145 UXR262142:UXR262145 VHN262142:VHN262145 VRJ262142:VRJ262145 WBF262142:WBF262145 WLB262142:WLB262145 WUX262142:WUX262145 B327678:B327681 IL327678:IL327681 SH327678:SH327681 ACD327678:ACD327681 ALZ327678:ALZ327681 AVV327678:AVV327681 BFR327678:BFR327681 BPN327678:BPN327681 BZJ327678:BZJ327681 CJF327678:CJF327681 CTB327678:CTB327681 DCX327678:DCX327681 DMT327678:DMT327681 DWP327678:DWP327681 EGL327678:EGL327681 EQH327678:EQH327681 FAD327678:FAD327681 FJZ327678:FJZ327681 FTV327678:FTV327681 GDR327678:GDR327681 GNN327678:GNN327681 GXJ327678:GXJ327681 HHF327678:HHF327681 HRB327678:HRB327681 IAX327678:IAX327681 IKT327678:IKT327681 IUP327678:IUP327681 JEL327678:JEL327681 JOH327678:JOH327681 JYD327678:JYD327681 KHZ327678:KHZ327681 KRV327678:KRV327681 LBR327678:LBR327681 LLN327678:LLN327681 LVJ327678:LVJ327681 MFF327678:MFF327681 MPB327678:MPB327681 MYX327678:MYX327681 NIT327678:NIT327681 NSP327678:NSP327681 OCL327678:OCL327681 OMH327678:OMH327681 OWD327678:OWD327681 PFZ327678:PFZ327681 PPV327678:PPV327681 PZR327678:PZR327681 QJN327678:QJN327681 QTJ327678:QTJ327681 RDF327678:RDF327681 RNB327678:RNB327681 RWX327678:RWX327681 SGT327678:SGT327681 SQP327678:SQP327681 TAL327678:TAL327681 TKH327678:TKH327681 TUD327678:TUD327681 UDZ327678:UDZ327681 UNV327678:UNV327681 UXR327678:UXR327681 VHN327678:VHN327681 VRJ327678:VRJ327681 WBF327678:WBF327681 WLB327678:WLB327681 WUX327678:WUX327681 B393214:B393217 IL393214:IL393217 SH393214:SH393217 ACD393214:ACD393217 ALZ393214:ALZ393217 AVV393214:AVV393217 BFR393214:BFR393217 BPN393214:BPN393217 BZJ393214:BZJ393217 CJF393214:CJF393217 CTB393214:CTB393217 DCX393214:DCX393217 DMT393214:DMT393217 DWP393214:DWP393217 EGL393214:EGL393217 EQH393214:EQH393217 FAD393214:FAD393217 FJZ393214:FJZ393217 FTV393214:FTV393217 GDR393214:GDR393217 GNN393214:GNN393217 GXJ393214:GXJ393217 HHF393214:HHF393217 HRB393214:HRB393217 IAX393214:IAX393217 IKT393214:IKT393217 IUP393214:IUP393217 JEL393214:JEL393217 JOH393214:JOH393217 JYD393214:JYD393217 KHZ393214:KHZ393217 KRV393214:KRV393217 LBR393214:LBR393217 LLN393214:LLN393217 LVJ393214:LVJ393217 MFF393214:MFF393217 MPB393214:MPB393217 MYX393214:MYX393217 NIT393214:NIT393217 NSP393214:NSP393217 OCL393214:OCL393217 OMH393214:OMH393217 OWD393214:OWD393217 PFZ393214:PFZ393217 PPV393214:PPV393217 PZR393214:PZR393217 QJN393214:QJN393217 QTJ393214:QTJ393217 RDF393214:RDF393217 RNB393214:RNB393217 RWX393214:RWX393217 SGT393214:SGT393217 SQP393214:SQP393217 TAL393214:TAL393217 TKH393214:TKH393217 TUD393214:TUD393217 UDZ393214:UDZ393217 UNV393214:UNV393217 UXR393214:UXR393217 VHN393214:VHN393217 VRJ393214:VRJ393217 WBF393214:WBF393217 WLB393214:WLB393217 WUX393214:WUX393217 B458750:B458753 IL458750:IL458753 SH458750:SH458753 ACD458750:ACD458753 ALZ458750:ALZ458753 AVV458750:AVV458753 BFR458750:BFR458753 BPN458750:BPN458753 BZJ458750:BZJ458753 CJF458750:CJF458753 CTB458750:CTB458753 DCX458750:DCX458753 DMT458750:DMT458753 DWP458750:DWP458753 EGL458750:EGL458753 EQH458750:EQH458753 FAD458750:FAD458753 FJZ458750:FJZ458753 FTV458750:FTV458753 GDR458750:GDR458753 GNN458750:GNN458753 GXJ458750:GXJ458753 HHF458750:HHF458753 HRB458750:HRB458753 IAX458750:IAX458753 IKT458750:IKT458753 IUP458750:IUP458753 JEL458750:JEL458753 JOH458750:JOH458753 JYD458750:JYD458753 KHZ458750:KHZ458753 KRV458750:KRV458753 LBR458750:LBR458753 LLN458750:LLN458753 LVJ458750:LVJ458753 MFF458750:MFF458753 MPB458750:MPB458753 MYX458750:MYX458753 NIT458750:NIT458753 NSP458750:NSP458753 OCL458750:OCL458753 OMH458750:OMH458753 OWD458750:OWD458753 PFZ458750:PFZ458753 PPV458750:PPV458753 PZR458750:PZR458753 QJN458750:QJN458753 QTJ458750:QTJ458753 RDF458750:RDF458753 RNB458750:RNB458753 RWX458750:RWX458753 SGT458750:SGT458753 SQP458750:SQP458753 TAL458750:TAL458753 TKH458750:TKH458753 TUD458750:TUD458753 UDZ458750:UDZ458753 UNV458750:UNV458753 UXR458750:UXR458753 VHN458750:VHN458753 VRJ458750:VRJ458753 WBF458750:WBF458753 WLB458750:WLB458753 WUX458750:WUX458753 B524286:B524289 IL524286:IL524289 SH524286:SH524289 ACD524286:ACD524289 ALZ524286:ALZ524289 AVV524286:AVV524289 BFR524286:BFR524289 BPN524286:BPN524289 BZJ524286:BZJ524289 CJF524286:CJF524289 CTB524286:CTB524289 DCX524286:DCX524289 DMT524286:DMT524289 DWP524286:DWP524289 EGL524286:EGL524289 EQH524286:EQH524289 FAD524286:FAD524289 FJZ524286:FJZ524289 FTV524286:FTV524289 GDR524286:GDR524289 GNN524286:GNN524289 GXJ524286:GXJ524289 HHF524286:HHF524289 HRB524286:HRB524289 IAX524286:IAX524289 IKT524286:IKT524289 IUP524286:IUP524289 JEL524286:JEL524289 JOH524286:JOH524289 JYD524286:JYD524289 KHZ524286:KHZ524289 KRV524286:KRV524289 LBR524286:LBR524289 LLN524286:LLN524289 LVJ524286:LVJ524289 MFF524286:MFF524289 MPB524286:MPB524289 MYX524286:MYX524289 NIT524286:NIT524289 NSP524286:NSP524289 OCL524286:OCL524289 OMH524286:OMH524289 OWD524286:OWD524289 PFZ524286:PFZ524289 PPV524286:PPV524289 PZR524286:PZR524289 QJN524286:QJN524289 QTJ524286:QTJ524289 RDF524286:RDF524289 RNB524286:RNB524289 RWX524286:RWX524289 SGT524286:SGT524289 SQP524286:SQP524289 TAL524286:TAL524289 TKH524286:TKH524289 TUD524286:TUD524289 UDZ524286:UDZ524289 UNV524286:UNV524289 UXR524286:UXR524289 VHN524286:VHN524289 VRJ524286:VRJ524289 WBF524286:WBF524289 WLB524286:WLB524289 WUX524286:WUX524289 B589822:B589825 IL589822:IL589825 SH589822:SH589825 ACD589822:ACD589825 ALZ589822:ALZ589825 AVV589822:AVV589825 BFR589822:BFR589825 BPN589822:BPN589825 BZJ589822:BZJ589825 CJF589822:CJF589825 CTB589822:CTB589825 DCX589822:DCX589825 DMT589822:DMT589825 DWP589822:DWP589825 EGL589822:EGL589825 EQH589822:EQH589825 FAD589822:FAD589825 FJZ589822:FJZ589825 FTV589822:FTV589825 GDR589822:GDR589825 GNN589822:GNN589825 GXJ589822:GXJ589825 HHF589822:HHF589825 HRB589822:HRB589825 IAX589822:IAX589825 IKT589822:IKT589825 IUP589822:IUP589825 JEL589822:JEL589825 JOH589822:JOH589825 JYD589822:JYD589825 KHZ589822:KHZ589825 KRV589822:KRV589825 LBR589822:LBR589825 LLN589822:LLN589825 LVJ589822:LVJ589825 MFF589822:MFF589825 MPB589822:MPB589825 MYX589822:MYX589825 NIT589822:NIT589825 NSP589822:NSP589825 OCL589822:OCL589825 OMH589822:OMH589825 OWD589822:OWD589825 PFZ589822:PFZ589825 PPV589822:PPV589825 PZR589822:PZR589825 QJN589822:QJN589825 QTJ589822:QTJ589825 RDF589822:RDF589825 RNB589822:RNB589825 RWX589822:RWX589825 SGT589822:SGT589825 SQP589822:SQP589825 TAL589822:TAL589825 TKH589822:TKH589825 TUD589822:TUD589825 UDZ589822:UDZ589825 UNV589822:UNV589825 UXR589822:UXR589825 VHN589822:VHN589825 VRJ589822:VRJ589825 WBF589822:WBF589825 WLB589822:WLB589825 WUX589822:WUX589825 B655358:B655361 IL655358:IL655361 SH655358:SH655361 ACD655358:ACD655361 ALZ655358:ALZ655361 AVV655358:AVV655361 BFR655358:BFR655361 BPN655358:BPN655361 BZJ655358:BZJ655361 CJF655358:CJF655361 CTB655358:CTB655361 DCX655358:DCX655361 DMT655358:DMT655361 DWP655358:DWP655361 EGL655358:EGL655361 EQH655358:EQH655361 FAD655358:FAD655361 FJZ655358:FJZ655361 FTV655358:FTV655361 GDR655358:GDR655361 GNN655358:GNN655361 GXJ655358:GXJ655361 HHF655358:HHF655361 HRB655358:HRB655361 IAX655358:IAX655361 IKT655358:IKT655361 IUP655358:IUP655361 JEL655358:JEL655361 JOH655358:JOH655361 JYD655358:JYD655361 KHZ655358:KHZ655361 KRV655358:KRV655361 LBR655358:LBR655361 LLN655358:LLN655361 LVJ655358:LVJ655361 MFF655358:MFF655361 MPB655358:MPB655361 MYX655358:MYX655361 NIT655358:NIT655361 NSP655358:NSP655361 OCL655358:OCL655361 OMH655358:OMH655361 OWD655358:OWD655361 PFZ655358:PFZ655361 PPV655358:PPV655361 PZR655358:PZR655361 QJN655358:QJN655361 QTJ655358:QTJ655361 RDF655358:RDF655361 RNB655358:RNB655361 RWX655358:RWX655361 SGT655358:SGT655361 SQP655358:SQP655361 TAL655358:TAL655361 TKH655358:TKH655361 TUD655358:TUD655361 UDZ655358:UDZ655361 UNV655358:UNV655361 UXR655358:UXR655361 VHN655358:VHN655361 VRJ655358:VRJ655361 WBF655358:WBF655361 WLB655358:WLB655361 WUX655358:WUX655361 B720894:B720897 IL720894:IL720897 SH720894:SH720897 ACD720894:ACD720897 ALZ720894:ALZ720897 AVV720894:AVV720897 BFR720894:BFR720897 BPN720894:BPN720897 BZJ720894:BZJ720897 CJF720894:CJF720897 CTB720894:CTB720897 DCX720894:DCX720897 DMT720894:DMT720897 DWP720894:DWP720897 EGL720894:EGL720897 EQH720894:EQH720897 FAD720894:FAD720897 FJZ720894:FJZ720897 FTV720894:FTV720897 GDR720894:GDR720897 GNN720894:GNN720897 GXJ720894:GXJ720897 HHF720894:HHF720897 HRB720894:HRB720897 IAX720894:IAX720897 IKT720894:IKT720897 IUP720894:IUP720897 JEL720894:JEL720897 JOH720894:JOH720897 JYD720894:JYD720897 KHZ720894:KHZ720897 KRV720894:KRV720897 LBR720894:LBR720897 LLN720894:LLN720897 LVJ720894:LVJ720897 MFF720894:MFF720897 MPB720894:MPB720897 MYX720894:MYX720897 NIT720894:NIT720897 NSP720894:NSP720897 OCL720894:OCL720897 OMH720894:OMH720897 OWD720894:OWD720897 PFZ720894:PFZ720897 PPV720894:PPV720897 PZR720894:PZR720897 QJN720894:QJN720897 QTJ720894:QTJ720897 RDF720894:RDF720897 RNB720894:RNB720897 RWX720894:RWX720897 SGT720894:SGT720897 SQP720894:SQP720897 TAL720894:TAL720897 TKH720894:TKH720897 TUD720894:TUD720897 UDZ720894:UDZ720897 UNV720894:UNV720897 UXR720894:UXR720897 VHN720894:VHN720897 VRJ720894:VRJ720897 WBF720894:WBF720897 WLB720894:WLB720897 WUX720894:WUX720897 B786430:B786433 IL786430:IL786433 SH786430:SH786433 ACD786430:ACD786433 ALZ786430:ALZ786433 AVV786430:AVV786433 BFR786430:BFR786433 BPN786430:BPN786433 BZJ786430:BZJ786433 CJF786430:CJF786433 CTB786430:CTB786433 DCX786430:DCX786433 DMT786430:DMT786433 DWP786430:DWP786433 EGL786430:EGL786433 EQH786430:EQH786433 FAD786430:FAD786433 FJZ786430:FJZ786433 FTV786430:FTV786433 GDR786430:GDR786433 GNN786430:GNN786433 GXJ786430:GXJ786433 HHF786430:HHF786433 HRB786430:HRB786433 IAX786430:IAX786433 IKT786430:IKT786433 IUP786430:IUP786433 JEL786430:JEL786433 JOH786430:JOH786433 JYD786430:JYD786433 KHZ786430:KHZ786433 KRV786430:KRV786433 LBR786430:LBR786433 LLN786430:LLN786433 LVJ786430:LVJ786433 MFF786430:MFF786433 MPB786430:MPB786433 MYX786430:MYX786433 NIT786430:NIT786433 NSP786430:NSP786433 OCL786430:OCL786433 OMH786430:OMH786433 OWD786430:OWD786433 PFZ786430:PFZ786433 PPV786430:PPV786433 PZR786430:PZR786433 QJN786430:QJN786433 QTJ786430:QTJ786433 RDF786430:RDF786433 RNB786430:RNB786433 RWX786430:RWX786433 SGT786430:SGT786433 SQP786430:SQP786433 TAL786430:TAL786433 TKH786430:TKH786433 TUD786430:TUD786433 UDZ786430:UDZ786433 UNV786430:UNV786433 UXR786430:UXR786433 VHN786430:VHN786433 VRJ786430:VRJ786433 WBF786430:WBF786433 WLB786430:WLB786433 WUX786430:WUX786433 B851966:B851969 IL851966:IL851969 SH851966:SH851969 ACD851966:ACD851969 ALZ851966:ALZ851969 AVV851966:AVV851969 BFR851966:BFR851969 BPN851966:BPN851969 BZJ851966:BZJ851969 CJF851966:CJF851969 CTB851966:CTB851969 DCX851966:DCX851969 DMT851966:DMT851969 DWP851966:DWP851969 EGL851966:EGL851969 EQH851966:EQH851969 FAD851966:FAD851969 FJZ851966:FJZ851969 FTV851966:FTV851969 GDR851966:GDR851969 GNN851966:GNN851969 GXJ851966:GXJ851969 HHF851966:HHF851969 HRB851966:HRB851969 IAX851966:IAX851969 IKT851966:IKT851969 IUP851966:IUP851969 JEL851966:JEL851969 JOH851966:JOH851969 JYD851966:JYD851969 KHZ851966:KHZ851969 KRV851966:KRV851969 LBR851966:LBR851969 LLN851966:LLN851969 LVJ851966:LVJ851969 MFF851966:MFF851969 MPB851966:MPB851969 MYX851966:MYX851969 NIT851966:NIT851969 NSP851966:NSP851969 OCL851966:OCL851969 OMH851966:OMH851969 OWD851966:OWD851969 PFZ851966:PFZ851969 PPV851966:PPV851969 PZR851966:PZR851969 QJN851966:QJN851969 QTJ851966:QTJ851969 RDF851966:RDF851969 RNB851966:RNB851969 RWX851966:RWX851969 SGT851966:SGT851969 SQP851966:SQP851969 TAL851966:TAL851969 TKH851966:TKH851969 TUD851966:TUD851969 UDZ851966:UDZ851969 UNV851966:UNV851969 UXR851966:UXR851969 VHN851966:VHN851969 VRJ851966:VRJ851969 WBF851966:WBF851969 WLB851966:WLB851969 WUX851966:WUX851969 B917502:B917505 IL917502:IL917505 SH917502:SH917505 ACD917502:ACD917505 ALZ917502:ALZ917505 AVV917502:AVV917505 BFR917502:BFR917505 BPN917502:BPN917505 BZJ917502:BZJ917505 CJF917502:CJF917505 CTB917502:CTB917505 DCX917502:DCX917505 DMT917502:DMT917505 DWP917502:DWP917505 EGL917502:EGL917505 EQH917502:EQH917505 FAD917502:FAD917505 FJZ917502:FJZ917505 FTV917502:FTV917505 GDR917502:GDR917505 GNN917502:GNN917505 GXJ917502:GXJ917505 HHF917502:HHF917505 HRB917502:HRB917505 IAX917502:IAX917505 IKT917502:IKT917505 IUP917502:IUP917505 JEL917502:JEL917505 JOH917502:JOH917505 JYD917502:JYD917505 KHZ917502:KHZ917505 KRV917502:KRV917505 LBR917502:LBR917505 LLN917502:LLN917505 LVJ917502:LVJ917505 MFF917502:MFF917505 MPB917502:MPB917505 MYX917502:MYX917505 NIT917502:NIT917505 NSP917502:NSP917505 OCL917502:OCL917505 OMH917502:OMH917505 OWD917502:OWD917505 PFZ917502:PFZ917505 PPV917502:PPV917505 PZR917502:PZR917505 QJN917502:QJN917505 QTJ917502:QTJ917505 RDF917502:RDF917505 RNB917502:RNB917505 RWX917502:RWX917505 SGT917502:SGT917505 SQP917502:SQP917505 TAL917502:TAL917505 TKH917502:TKH917505 TUD917502:TUD917505 UDZ917502:UDZ917505 UNV917502:UNV917505 UXR917502:UXR917505 VHN917502:VHN917505 VRJ917502:VRJ917505 WBF917502:WBF917505 WLB917502:WLB917505 WUX917502:WUX917505 B983038:B983041 IL983038:IL983041 SH983038:SH983041 ACD983038:ACD983041 ALZ983038:ALZ983041 AVV983038:AVV983041 BFR983038:BFR983041 BPN983038:BPN983041 BZJ983038:BZJ983041 CJF983038:CJF983041 CTB983038:CTB983041 DCX983038:DCX983041 DMT983038:DMT983041 DWP983038:DWP983041 EGL983038:EGL983041 EQH983038:EQH983041 FAD983038:FAD983041 FJZ983038:FJZ983041 FTV983038:FTV983041 GDR983038:GDR983041 GNN983038:GNN983041 GXJ983038:GXJ983041 HHF983038:HHF983041 HRB983038:HRB983041 IAX983038:IAX983041 IKT983038:IKT983041 IUP983038:IUP983041 JEL983038:JEL983041 JOH983038:JOH983041 JYD983038:JYD983041 KHZ983038:KHZ983041 KRV983038:KRV983041 LBR983038:LBR983041 LLN983038:LLN983041 LVJ983038:LVJ983041 MFF983038:MFF983041 MPB983038:MPB983041 MYX983038:MYX983041 NIT983038:NIT983041 NSP983038:NSP983041 OCL983038:OCL983041 OMH983038:OMH983041 OWD983038:OWD983041 PFZ983038:PFZ983041 PPV983038:PPV983041 PZR983038:PZR983041 QJN983038:QJN983041 QTJ983038:QTJ983041 RDF983038:RDF983041 RNB983038:RNB983041 RWX983038:RWX983041 SGT983038:SGT983041 SQP983038:SQP983041 TAL983038:TAL983041 TKH983038:TKH983041 TUD983038:TUD983041 UDZ983038:UDZ983041 UNV983038:UNV983041 UXR983038:UXR983041 VHN983038:VHN983041 VRJ983038:VRJ983041 WBF983038:WBF983041 WLB983038:WLB983041 WUX983038:WUX983041">
      <formula1>$B$181:$B$199</formula1>
    </dataValidation>
  </dataValidations>
  <pageMargins left="0.7" right="0.7" top="0.75" bottom="0.75" header="0.3" footer="0.3"/>
  <pageSetup paperSize="9" scale="5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view="pageBreakPreview" zoomScaleNormal="70" zoomScaleSheetLayoutView="100" workbookViewId="0">
      <selection activeCell="B6" sqref="B6"/>
    </sheetView>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ht="36" customHeight="1" thickTop="1" thickBot="1" x14ac:dyDescent="0.3">
      <c r="A1" s="192" t="s">
        <v>124</v>
      </c>
      <c r="B1" s="193"/>
      <c r="C1" s="193"/>
      <c r="D1" s="194"/>
    </row>
    <row r="2" spans="1:4" ht="22.5" customHeight="1" thickTop="1" thickBot="1" x14ac:dyDescent="0.3">
      <c r="A2" s="195" t="s">
        <v>90</v>
      </c>
      <c r="B2" s="196"/>
      <c r="C2" s="196"/>
      <c r="D2" s="197"/>
    </row>
    <row r="3" spans="1:4" ht="7.5" customHeight="1" thickTop="1" thickBot="1" x14ac:dyDescent="0.3">
      <c r="A3" s="1"/>
      <c r="B3" s="1"/>
      <c r="C3" s="1"/>
      <c r="D3" s="1"/>
    </row>
    <row r="4" spans="1:4" ht="29.25" customHeight="1" thickTop="1" thickBot="1" x14ac:dyDescent="0.3">
      <c r="A4" s="112" t="s">
        <v>0</v>
      </c>
      <c r="B4" s="113" t="s">
        <v>91</v>
      </c>
      <c r="C4" s="113" t="s">
        <v>132</v>
      </c>
      <c r="D4" s="114" t="s">
        <v>1</v>
      </c>
    </row>
    <row r="5" spans="1:4" ht="15.75" thickTop="1" x14ac:dyDescent="0.25">
      <c r="A5" s="115" t="s">
        <v>2</v>
      </c>
      <c r="B5" s="116">
        <f>SUM(B6:B13)</f>
        <v>0</v>
      </c>
      <c r="C5" s="116">
        <f>SUM(C6:C13)</f>
        <v>0</v>
      </c>
      <c r="D5" s="117"/>
    </row>
    <row r="6" spans="1:4" x14ac:dyDescent="0.25">
      <c r="A6" s="2" t="s">
        <v>3</v>
      </c>
      <c r="B6" s="3"/>
      <c r="C6" s="3"/>
      <c r="D6" s="4"/>
    </row>
    <row r="7" spans="1:4" x14ac:dyDescent="0.25">
      <c r="A7" s="2" t="s">
        <v>4</v>
      </c>
      <c r="B7" s="3"/>
      <c r="C7" s="3"/>
      <c r="D7" s="4"/>
    </row>
    <row r="8" spans="1:4" x14ac:dyDescent="0.25">
      <c r="A8" s="2" t="s">
        <v>5</v>
      </c>
      <c r="B8" s="3"/>
      <c r="C8" s="3"/>
      <c r="D8" s="4"/>
    </row>
    <row r="9" spans="1:4" x14ac:dyDescent="0.25">
      <c r="A9" s="2" t="s">
        <v>6</v>
      </c>
      <c r="B9" s="3"/>
      <c r="C9" s="3"/>
      <c r="D9" s="4"/>
    </row>
    <row r="10" spans="1:4" x14ac:dyDescent="0.25">
      <c r="A10" s="2" t="s">
        <v>7</v>
      </c>
      <c r="B10" s="3"/>
      <c r="C10" s="3"/>
      <c r="D10" s="4"/>
    </row>
    <row r="11" spans="1:4" x14ac:dyDescent="0.25">
      <c r="A11" s="2" t="s">
        <v>8</v>
      </c>
      <c r="B11" s="3"/>
      <c r="C11" s="3"/>
      <c r="D11" s="4"/>
    </row>
    <row r="12" spans="1:4" x14ac:dyDescent="0.25">
      <c r="A12" s="2" t="s">
        <v>9</v>
      </c>
      <c r="B12" s="3"/>
      <c r="C12" s="3"/>
      <c r="D12" s="4"/>
    </row>
    <row r="13" spans="1:4" ht="15.75" thickBot="1" x14ac:dyDescent="0.3">
      <c r="A13" s="2" t="s">
        <v>10</v>
      </c>
      <c r="B13" s="3"/>
      <c r="C13" s="3"/>
      <c r="D13" s="4"/>
    </row>
    <row r="14" spans="1:4" ht="15.75" thickTop="1" x14ac:dyDescent="0.25">
      <c r="A14" s="118" t="s">
        <v>11</v>
      </c>
      <c r="B14" s="116">
        <f>SUM(B15:B17)</f>
        <v>0</v>
      </c>
      <c r="C14" s="116">
        <f>SUM(C15:C17)</f>
        <v>0</v>
      </c>
      <c r="D14" s="119"/>
    </row>
    <row r="15" spans="1:4" x14ac:dyDescent="0.25">
      <c r="A15" s="2" t="s">
        <v>12</v>
      </c>
      <c r="B15" s="3"/>
      <c r="C15" s="3"/>
      <c r="D15" s="4"/>
    </row>
    <row r="16" spans="1:4" x14ac:dyDescent="0.25">
      <c r="A16" s="2" t="s">
        <v>13</v>
      </c>
      <c r="B16" s="3"/>
      <c r="C16" s="3"/>
      <c r="D16" s="4"/>
    </row>
    <row r="17" spans="1:4" ht="15.75" thickBot="1" x14ac:dyDescent="0.3">
      <c r="A17" s="2" t="s">
        <v>14</v>
      </c>
      <c r="B17" s="3"/>
      <c r="C17" s="3"/>
      <c r="D17" s="4"/>
    </row>
    <row r="18" spans="1:4" ht="15.75" thickTop="1" x14ac:dyDescent="0.25">
      <c r="A18" s="118" t="s">
        <v>15</v>
      </c>
      <c r="B18" s="116">
        <f>+B19</f>
        <v>0</v>
      </c>
      <c r="C18" s="116">
        <f>+C19</f>
        <v>0</v>
      </c>
      <c r="D18" s="119"/>
    </row>
    <row r="19" spans="1:4" ht="15.75" thickBot="1" x14ac:dyDescent="0.3">
      <c r="A19" s="5" t="s">
        <v>16</v>
      </c>
      <c r="B19" s="6"/>
      <c r="C19" s="6"/>
      <c r="D19" s="7"/>
    </row>
    <row r="20" spans="1:4" ht="15.75" thickTop="1" x14ac:dyDescent="0.25">
      <c r="A20" s="118" t="s">
        <v>17</v>
      </c>
      <c r="B20" s="116">
        <f>SUM(B21:B22)</f>
        <v>0</v>
      </c>
      <c r="C20" s="116">
        <f>SUM(C21:C22)</f>
        <v>0</v>
      </c>
      <c r="D20" s="119"/>
    </row>
    <row r="21" spans="1:4" x14ac:dyDescent="0.25">
      <c r="A21" s="5" t="s">
        <v>18</v>
      </c>
      <c r="B21" s="6"/>
      <c r="C21" s="6"/>
      <c r="D21" s="7"/>
    </row>
    <row r="22" spans="1:4" ht="15.75" thickBot="1" x14ac:dyDescent="0.3">
      <c r="A22" s="5" t="s">
        <v>19</v>
      </c>
      <c r="B22" s="6"/>
      <c r="C22" s="6"/>
      <c r="D22" s="7"/>
    </row>
    <row r="23" spans="1:4" ht="15.75" thickTop="1" x14ac:dyDescent="0.25">
      <c r="A23" s="118" t="s">
        <v>20</v>
      </c>
      <c r="B23" s="116">
        <f>+B24</f>
        <v>0</v>
      </c>
      <c r="C23" s="116">
        <f>+C24</f>
        <v>0</v>
      </c>
      <c r="D23" s="119"/>
    </row>
    <row r="24" spans="1:4" ht="15.75" thickBot="1" x14ac:dyDescent="0.3">
      <c r="A24" s="5" t="s">
        <v>21</v>
      </c>
      <c r="B24" s="6"/>
      <c r="C24" s="6"/>
      <c r="D24" s="7"/>
    </row>
    <row r="25" spans="1:4" ht="15.75" thickTop="1" x14ac:dyDescent="0.25">
      <c r="A25" s="118" t="s">
        <v>22</v>
      </c>
      <c r="B25" s="116">
        <f>SUM(B26:B34)</f>
        <v>0</v>
      </c>
      <c r="C25" s="116">
        <f>SUM(C26:C34)</f>
        <v>0</v>
      </c>
      <c r="D25" s="119"/>
    </row>
    <row r="26" spans="1:4" x14ac:dyDescent="0.25">
      <c r="A26" s="5" t="s">
        <v>23</v>
      </c>
      <c r="B26" s="6"/>
      <c r="C26" s="6"/>
      <c r="D26" s="7"/>
    </row>
    <row r="27" spans="1:4" x14ac:dyDescent="0.25">
      <c r="A27" s="5" t="s">
        <v>24</v>
      </c>
      <c r="B27" s="6"/>
      <c r="C27" s="6"/>
      <c r="D27" s="7"/>
    </row>
    <row r="28" spans="1:4" x14ac:dyDescent="0.25">
      <c r="A28" s="5" t="s">
        <v>25</v>
      </c>
      <c r="B28" s="6"/>
      <c r="C28" s="6"/>
      <c r="D28" s="7"/>
    </row>
    <row r="29" spans="1:4" x14ac:dyDescent="0.25">
      <c r="A29" s="5" t="s">
        <v>26</v>
      </c>
      <c r="B29" s="6"/>
      <c r="C29" s="6"/>
      <c r="D29" s="7"/>
    </row>
    <row r="30" spans="1:4" x14ac:dyDescent="0.25">
      <c r="A30" s="5" t="s">
        <v>27</v>
      </c>
      <c r="B30" s="6"/>
      <c r="C30" s="6"/>
      <c r="D30" s="7"/>
    </row>
    <row r="31" spans="1:4" x14ac:dyDescent="0.25">
      <c r="A31" s="5" t="s">
        <v>28</v>
      </c>
      <c r="B31" s="6"/>
      <c r="C31" s="6"/>
      <c r="D31" s="7"/>
    </row>
    <row r="32" spans="1:4" x14ac:dyDescent="0.25">
      <c r="A32" s="5" t="s">
        <v>29</v>
      </c>
      <c r="B32" s="6"/>
      <c r="C32" s="6"/>
      <c r="D32" s="7"/>
    </row>
    <row r="33" spans="1:4" x14ac:dyDescent="0.25">
      <c r="A33" s="5" t="s">
        <v>30</v>
      </c>
      <c r="B33" s="6"/>
      <c r="C33" s="6"/>
      <c r="D33" s="7"/>
    </row>
    <row r="34" spans="1:4" ht="15.75" thickBot="1" x14ac:dyDescent="0.3">
      <c r="A34" s="5" t="s">
        <v>31</v>
      </c>
      <c r="B34" s="6"/>
      <c r="C34" s="6"/>
      <c r="D34" s="7"/>
    </row>
    <row r="35" spans="1:4" ht="15.75" thickTop="1" x14ac:dyDescent="0.25">
      <c r="A35" s="118" t="s">
        <v>32</v>
      </c>
      <c r="B35" s="116">
        <f>SUM(B36:B40)</f>
        <v>0</v>
      </c>
      <c r="C35" s="116">
        <f>SUM(C36:C40)</f>
        <v>0</v>
      </c>
      <c r="D35" s="119"/>
    </row>
    <row r="36" spans="1:4" x14ac:dyDescent="0.25">
      <c r="A36" s="5" t="s">
        <v>33</v>
      </c>
      <c r="B36" s="6"/>
      <c r="C36" s="6"/>
      <c r="D36" s="7"/>
    </row>
    <row r="37" spans="1:4" x14ac:dyDescent="0.25">
      <c r="A37" s="5" t="s">
        <v>34</v>
      </c>
      <c r="B37" s="6"/>
      <c r="C37" s="6"/>
      <c r="D37" s="7"/>
    </row>
    <row r="38" spans="1:4" x14ac:dyDescent="0.25">
      <c r="A38" s="5" t="s">
        <v>35</v>
      </c>
      <c r="B38" s="6"/>
      <c r="C38" s="6"/>
      <c r="D38" s="7"/>
    </row>
    <row r="39" spans="1:4" x14ac:dyDescent="0.25">
      <c r="A39" s="5" t="s">
        <v>36</v>
      </c>
      <c r="B39" s="6"/>
      <c r="C39" s="6"/>
      <c r="D39" s="7"/>
    </row>
    <row r="40" spans="1:4" ht="15.75" thickBot="1" x14ac:dyDescent="0.3">
      <c r="A40" s="5" t="s">
        <v>37</v>
      </c>
      <c r="B40" s="6"/>
      <c r="C40" s="6"/>
      <c r="D40" s="7"/>
    </row>
    <row r="41" spans="1:4" ht="15.75" thickTop="1" x14ac:dyDescent="0.25">
      <c r="A41" s="118" t="s">
        <v>38</v>
      </c>
      <c r="B41" s="116">
        <f>SUM(B42:B45)</f>
        <v>0</v>
      </c>
      <c r="C41" s="116">
        <f>SUM(C42:C45)</f>
        <v>0</v>
      </c>
      <c r="D41" s="119"/>
    </row>
    <row r="42" spans="1:4" x14ac:dyDescent="0.25">
      <c r="A42" s="5" t="s">
        <v>39</v>
      </c>
      <c r="B42" s="6"/>
      <c r="C42" s="6"/>
      <c r="D42" s="7"/>
    </row>
    <row r="43" spans="1:4" x14ac:dyDescent="0.25">
      <c r="A43" s="5" t="s">
        <v>40</v>
      </c>
      <c r="B43" s="6"/>
      <c r="C43" s="6"/>
      <c r="D43" s="7"/>
    </row>
    <row r="44" spans="1:4" x14ac:dyDescent="0.25">
      <c r="A44" s="5" t="s">
        <v>41</v>
      </c>
      <c r="B44" s="6"/>
      <c r="C44" s="6"/>
      <c r="D44" s="7"/>
    </row>
    <row r="45" spans="1:4" ht="15.75" thickBot="1" x14ac:dyDescent="0.3">
      <c r="A45" s="5" t="s">
        <v>42</v>
      </c>
      <c r="B45" s="6"/>
      <c r="C45" s="6"/>
      <c r="D45" s="7"/>
    </row>
    <row r="46" spans="1:4" ht="15.75" thickTop="1" x14ac:dyDescent="0.25">
      <c r="A46" s="118" t="s">
        <v>43</v>
      </c>
      <c r="B46" s="116">
        <f>+B47</f>
        <v>0</v>
      </c>
      <c r="C46" s="116">
        <f>+C47</f>
        <v>0</v>
      </c>
      <c r="D46" s="119"/>
    </row>
    <row r="47" spans="1:4" ht="15.75" thickBot="1" x14ac:dyDescent="0.3">
      <c r="A47" s="5" t="s">
        <v>44</v>
      </c>
      <c r="B47" s="6"/>
      <c r="C47" s="6"/>
      <c r="D47" s="7"/>
    </row>
    <row r="48" spans="1:4" ht="15.75" thickTop="1" x14ac:dyDescent="0.25">
      <c r="A48" s="118" t="s">
        <v>45</v>
      </c>
      <c r="B48" s="116">
        <f>SUM(B49:B51)</f>
        <v>0</v>
      </c>
      <c r="C48" s="116">
        <f>SUM(C49:C51)</f>
        <v>0</v>
      </c>
      <c r="D48" s="119"/>
    </row>
    <row r="49" spans="1:4" x14ac:dyDescent="0.25">
      <c r="A49" s="5" t="s">
        <v>46</v>
      </c>
      <c r="B49" s="6"/>
      <c r="C49" s="6"/>
      <c r="D49" s="7"/>
    </row>
    <row r="50" spans="1:4" x14ac:dyDescent="0.25">
      <c r="A50" s="5" t="s">
        <v>47</v>
      </c>
      <c r="B50" s="6"/>
      <c r="C50" s="6"/>
      <c r="D50" s="7"/>
    </row>
    <row r="51" spans="1:4" ht="15.75" thickBot="1" x14ac:dyDescent="0.3">
      <c r="A51" s="5" t="s">
        <v>48</v>
      </c>
      <c r="B51" s="6"/>
      <c r="C51" s="6"/>
      <c r="D51" s="7"/>
    </row>
    <row r="52" spans="1:4" ht="15.75" thickTop="1" x14ac:dyDescent="0.25">
      <c r="A52" s="118" t="s">
        <v>49</v>
      </c>
      <c r="B52" s="116">
        <f>SUM(B53:B55)</f>
        <v>0</v>
      </c>
      <c r="C52" s="116">
        <f>SUM(C53:C55)</f>
        <v>0</v>
      </c>
      <c r="D52" s="119"/>
    </row>
    <row r="53" spans="1:4" x14ac:dyDescent="0.25">
      <c r="A53" s="8" t="s">
        <v>50</v>
      </c>
      <c r="B53" s="9"/>
      <c r="C53" s="9"/>
      <c r="D53" s="10"/>
    </row>
    <row r="54" spans="1:4" x14ac:dyDescent="0.25">
      <c r="A54" s="5" t="s">
        <v>51</v>
      </c>
      <c r="B54" s="6"/>
      <c r="C54" s="6"/>
      <c r="D54" s="7"/>
    </row>
    <row r="55" spans="1:4" ht="15.75" thickBot="1" x14ac:dyDescent="0.3">
      <c r="A55" s="5" t="s">
        <v>52</v>
      </c>
      <c r="B55" s="6"/>
      <c r="C55" s="6"/>
      <c r="D55" s="7"/>
    </row>
    <row r="56" spans="1:4" ht="15.75" thickTop="1" x14ac:dyDescent="0.25">
      <c r="A56" s="118" t="s">
        <v>53</v>
      </c>
      <c r="B56" s="116">
        <f>SUM(B57:B58)</f>
        <v>0</v>
      </c>
      <c r="C56" s="116">
        <f>SUM(C57:C58)</f>
        <v>0</v>
      </c>
      <c r="D56" s="119"/>
    </row>
    <row r="57" spans="1:4" x14ac:dyDescent="0.25">
      <c r="A57" s="5" t="s">
        <v>54</v>
      </c>
      <c r="B57" s="6"/>
      <c r="C57" s="6"/>
      <c r="D57" s="7"/>
    </row>
    <row r="58" spans="1:4" ht="15.75" thickBot="1" x14ac:dyDescent="0.3">
      <c r="A58" s="5" t="s">
        <v>55</v>
      </c>
      <c r="B58" s="6"/>
      <c r="C58" s="6"/>
      <c r="D58" s="7"/>
    </row>
    <row r="59" spans="1:4" ht="15.75" thickTop="1" x14ac:dyDescent="0.25">
      <c r="A59" s="118" t="s">
        <v>56</v>
      </c>
      <c r="B59" s="116">
        <f>SUM(B60:B63)</f>
        <v>0</v>
      </c>
      <c r="C59" s="116">
        <f>SUM(C60:C63)</f>
        <v>0</v>
      </c>
      <c r="D59" s="119"/>
    </row>
    <row r="60" spans="1:4" x14ac:dyDescent="0.25">
      <c r="A60" s="5" t="s">
        <v>57</v>
      </c>
      <c r="B60" s="6"/>
      <c r="C60" s="6"/>
      <c r="D60" s="7"/>
    </row>
    <row r="61" spans="1:4" x14ac:dyDescent="0.25">
      <c r="A61" s="5" t="s">
        <v>58</v>
      </c>
      <c r="B61" s="6"/>
      <c r="C61" s="6"/>
      <c r="D61" s="7"/>
    </row>
    <row r="62" spans="1:4" x14ac:dyDescent="0.25">
      <c r="A62" s="5" t="s">
        <v>59</v>
      </c>
      <c r="B62" s="6"/>
      <c r="C62" s="6"/>
      <c r="D62" s="7"/>
    </row>
    <row r="63" spans="1:4" ht="15.75" thickBot="1" x14ac:dyDescent="0.3">
      <c r="A63" s="5" t="s">
        <v>60</v>
      </c>
      <c r="B63" s="6"/>
      <c r="C63" s="6"/>
      <c r="D63" s="7"/>
    </row>
    <row r="64" spans="1:4" ht="15.75" thickTop="1" x14ac:dyDescent="0.25">
      <c r="A64" s="118" t="s">
        <v>61</v>
      </c>
      <c r="B64" s="116">
        <f>+B65</f>
        <v>0</v>
      </c>
      <c r="C64" s="116">
        <f>+C65</f>
        <v>0</v>
      </c>
      <c r="D64" s="119"/>
    </row>
    <row r="65" spans="1:4" ht="15.75" thickBot="1" x14ac:dyDescent="0.3">
      <c r="A65" s="5" t="s">
        <v>62</v>
      </c>
      <c r="B65" s="6"/>
      <c r="C65" s="6"/>
      <c r="D65" s="7"/>
    </row>
    <row r="66" spans="1:4" ht="15.75" thickTop="1" x14ac:dyDescent="0.25">
      <c r="A66" s="118" t="s">
        <v>63</v>
      </c>
      <c r="B66" s="116">
        <f>+B67</f>
        <v>0</v>
      </c>
      <c r="C66" s="116">
        <f>+C67</f>
        <v>0</v>
      </c>
      <c r="D66" s="119"/>
    </row>
    <row r="67" spans="1:4" ht="15.75" thickBot="1" x14ac:dyDescent="0.3">
      <c r="A67" s="5" t="s">
        <v>64</v>
      </c>
      <c r="B67" s="6"/>
      <c r="C67" s="6"/>
      <c r="D67" s="7"/>
    </row>
    <row r="68" spans="1:4" ht="15.75" thickTop="1" x14ac:dyDescent="0.25">
      <c r="A68" s="118" t="s">
        <v>65</v>
      </c>
      <c r="B68" s="116">
        <f>+B69</f>
        <v>0</v>
      </c>
      <c r="C68" s="116">
        <f>+C69</f>
        <v>0</v>
      </c>
      <c r="D68" s="119"/>
    </row>
    <row r="69" spans="1:4" ht="15.75" thickBot="1" x14ac:dyDescent="0.3">
      <c r="A69" s="5" t="s">
        <v>66</v>
      </c>
      <c r="B69" s="6"/>
      <c r="C69" s="6"/>
      <c r="D69" s="7"/>
    </row>
    <row r="70" spans="1:4" ht="15.75" thickTop="1" x14ac:dyDescent="0.25">
      <c r="A70" s="118" t="s">
        <v>67</v>
      </c>
      <c r="B70" s="116">
        <f>+B71</f>
        <v>0</v>
      </c>
      <c r="C70" s="116">
        <f>+C71</f>
        <v>0</v>
      </c>
      <c r="D70" s="119"/>
    </row>
    <row r="71" spans="1:4" ht="15.75" thickBot="1" x14ac:dyDescent="0.3">
      <c r="A71" s="5" t="s">
        <v>68</v>
      </c>
      <c r="B71" s="6"/>
      <c r="C71" s="6"/>
      <c r="D71" s="7"/>
    </row>
    <row r="72" spans="1:4" ht="15.75" thickTop="1" x14ac:dyDescent="0.25">
      <c r="A72" s="118" t="s">
        <v>69</v>
      </c>
      <c r="B72" s="116">
        <f>+B73</f>
        <v>0</v>
      </c>
      <c r="C72" s="116">
        <f>+C73</f>
        <v>0</v>
      </c>
      <c r="D72" s="119"/>
    </row>
    <row r="73" spans="1:4" ht="15.75" thickBot="1" x14ac:dyDescent="0.3">
      <c r="A73" s="5" t="s">
        <v>70</v>
      </c>
      <c r="B73" s="6"/>
      <c r="C73" s="6"/>
      <c r="D73" s="7"/>
    </row>
    <row r="74" spans="1:4" ht="15.75" thickTop="1" x14ac:dyDescent="0.25">
      <c r="A74" s="118" t="s">
        <v>71</v>
      </c>
      <c r="B74" s="116">
        <f>+B75</f>
        <v>0</v>
      </c>
      <c r="C74" s="116">
        <f>+C75</f>
        <v>0</v>
      </c>
      <c r="D74" s="119"/>
    </row>
    <row r="75" spans="1:4" ht="15.75" thickBot="1" x14ac:dyDescent="0.3">
      <c r="A75" s="11" t="s">
        <v>72</v>
      </c>
      <c r="B75" s="12"/>
      <c r="C75" s="12"/>
      <c r="D75" s="13"/>
    </row>
    <row r="76" spans="1:4" ht="25.5" customHeight="1" thickTop="1" thickBot="1" x14ac:dyDescent="0.3">
      <c r="A76" s="120" t="s">
        <v>73</v>
      </c>
      <c r="B76" s="121">
        <f>SUM(B5:B75)/2</f>
        <v>0</v>
      </c>
      <c r="C76" s="121">
        <f>SUM(C5:C75)/2</f>
        <v>0</v>
      </c>
      <c r="D76" s="121"/>
    </row>
    <row r="77" spans="1:4" ht="15.75" thickTop="1" x14ac:dyDescent="0.25">
      <c r="A77" s="198" t="s">
        <v>74</v>
      </c>
      <c r="B77" s="198"/>
      <c r="C77" s="198"/>
      <c r="D77" s="198"/>
    </row>
  </sheetData>
  <sheetProtection algorithmName="SHA-512" hashValue="Trnc9+lwfgG+2k6Pn8RuY4d8OJt9Etsd+y8J+XUrpu4A6u8VTTO+IRwUj9Fe/v/V+CR0HPT9O2u9OyLrsCDOxw==" saltValue="chuoS82NPdQLDwwBaZoB0g==" spinCount="100000" sheet="1" objects="1" scenarios="1"/>
  <mergeCells count="3">
    <mergeCell ref="A1:D1"/>
    <mergeCell ref="A2:D2"/>
    <mergeCell ref="A77:D77"/>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view="pageBreakPreview" zoomScale="85" zoomScaleNormal="85" zoomScaleSheetLayoutView="85" workbookViewId="0">
      <selection activeCell="B5" sqref="B5"/>
    </sheetView>
  </sheetViews>
  <sheetFormatPr baseColWidth="10" defaultRowHeight="12.75" x14ac:dyDescent="0.2"/>
  <cols>
    <col min="1" max="1" width="45.7109375" style="30" customWidth="1"/>
    <col min="2" max="2" width="26" style="30" customWidth="1"/>
    <col min="3" max="3" width="23" style="30" customWidth="1"/>
    <col min="4" max="4" width="21" style="30" customWidth="1"/>
    <col min="5" max="5" width="26.85546875" style="30" customWidth="1"/>
    <col min="6" max="256" width="11.42578125" style="30"/>
    <col min="257" max="257" width="45.7109375" style="30" customWidth="1"/>
    <col min="258" max="258" width="26" style="30" customWidth="1"/>
    <col min="259" max="259" width="23" style="30" customWidth="1"/>
    <col min="260" max="260" width="21" style="30" customWidth="1"/>
    <col min="261" max="261" width="26.85546875" style="30" customWidth="1"/>
    <col min="262" max="512" width="11.42578125" style="30"/>
    <col min="513" max="513" width="45.7109375" style="30" customWidth="1"/>
    <col min="514" max="514" width="26" style="30" customWidth="1"/>
    <col min="515" max="515" width="23" style="30" customWidth="1"/>
    <col min="516" max="516" width="21" style="30" customWidth="1"/>
    <col min="517" max="517" width="26.85546875" style="30" customWidth="1"/>
    <col min="518" max="768" width="11.42578125" style="30"/>
    <col min="769" max="769" width="45.7109375" style="30" customWidth="1"/>
    <col min="770" max="770" width="26" style="30" customWidth="1"/>
    <col min="771" max="771" width="23" style="30" customWidth="1"/>
    <col min="772" max="772" width="21" style="30" customWidth="1"/>
    <col min="773" max="773" width="26.85546875" style="30" customWidth="1"/>
    <col min="774" max="1024" width="11.42578125" style="30"/>
    <col min="1025" max="1025" width="45.7109375" style="30" customWidth="1"/>
    <col min="1026" max="1026" width="26" style="30" customWidth="1"/>
    <col min="1027" max="1027" width="23" style="30" customWidth="1"/>
    <col min="1028" max="1028" width="21" style="30" customWidth="1"/>
    <col min="1029" max="1029" width="26.85546875" style="30" customWidth="1"/>
    <col min="1030" max="1280" width="11.42578125" style="30"/>
    <col min="1281" max="1281" width="45.7109375" style="30" customWidth="1"/>
    <col min="1282" max="1282" width="26" style="30" customWidth="1"/>
    <col min="1283" max="1283" width="23" style="30" customWidth="1"/>
    <col min="1284" max="1284" width="21" style="30" customWidth="1"/>
    <col min="1285" max="1285" width="26.85546875" style="30" customWidth="1"/>
    <col min="1286" max="1536" width="11.42578125" style="30"/>
    <col min="1537" max="1537" width="45.7109375" style="30" customWidth="1"/>
    <col min="1538" max="1538" width="26" style="30" customWidth="1"/>
    <col min="1539" max="1539" width="23" style="30" customWidth="1"/>
    <col min="1540" max="1540" width="21" style="30" customWidth="1"/>
    <col min="1541" max="1541" width="26.85546875" style="30" customWidth="1"/>
    <col min="1542" max="1792" width="11.42578125" style="30"/>
    <col min="1793" max="1793" width="45.7109375" style="30" customWidth="1"/>
    <col min="1794" max="1794" width="26" style="30" customWidth="1"/>
    <col min="1795" max="1795" width="23" style="30" customWidth="1"/>
    <col min="1796" max="1796" width="21" style="30" customWidth="1"/>
    <col min="1797" max="1797" width="26.85546875" style="30" customWidth="1"/>
    <col min="1798" max="2048" width="11.42578125" style="30"/>
    <col min="2049" max="2049" width="45.7109375" style="30" customWidth="1"/>
    <col min="2050" max="2050" width="26" style="30" customWidth="1"/>
    <col min="2051" max="2051" width="23" style="30" customWidth="1"/>
    <col min="2052" max="2052" width="21" style="30" customWidth="1"/>
    <col min="2053" max="2053" width="26.85546875" style="30" customWidth="1"/>
    <col min="2054" max="2304" width="11.42578125" style="30"/>
    <col min="2305" max="2305" width="45.7109375" style="30" customWidth="1"/>
    <col min="2306" max="2306" width="26" style="30" customWidth="1"/>
    <col min="2307" max="2307" width="23" style="30" customWidth="1"/>
    <col min="2308" max="2308" width="21" style="30" customWidth="1"/>
    <col min="2309" max="2309" width="26.85546875" style="30" customWidth="1"/>
    <col min="2310" max="2560" width="11.42578125" style="30"/>
    <col min="2561" max="2561" width="45.7109375" style="30" customWidth="1"/>
    <col min="2562" max="2562" width="26" style="30" customWidth="1"/>
    <col min="2563" max="2563" width="23" style="30" customWidth="1"/>
    <col min="2564" max="2564" width="21" style="30" customWidth="1"/>
    <col min="2565" max="2565" width="26.85546875" style="30" customWidth="1"/>
    <col min="2566" max="2816" width="11.42578125" style="30"/>
    <col min="2817" max="2817" width="45.7109375" style="30" customWidth="1"/>
    <col min="2818" max="2818" width="26" style="30" customWidth="1"/>
    <col min="2819" max="2819" width="23" style="30" customWidth="1"/>
    <col min="2820" max="2820" width="21" style="30" customWidth="1"/>
    <col min="2821" max="2821" width="26.85546875" style="30" customWidth="1"/>
    <col min="2822" max="3072" width="11.42578125" style="30"/>
    <col min="3073" max="3073" width="45.7109375" style="30" customWidth="1"/>
    <col min="3074" max="3074" width="26" style="30" customWidth="1"/>
    <col min="3075" max="3075" width="23" style="30" customWidth="1"/>
    <col min="3076" max="3076" width="21" style="30" customWidth="1"/>
    <col min="3077" max="3077" width="26.85546875" style="30" customWidth="1"/>
    <col min="3078" max="3328" width="11.42578125" style="30"/>
    <col min="3329" max="3329" width="45.7109375" style="30" customWidth="1"/>
    <col min="3330" max="3330" width="26" style="30" customWidth="1"/>
    <col min="3331" max="3331" width="23" style="30" customWidth="1"/>
    <col min="3332" max="3332" width="21" style="30" customWidth="1"/>
    <col min="3333" max="3333" width="26.85546875" style="30" customWidth="1"/>
    <col min="3334" max="3584" width="11.42578125" style="30"/>
    <col min="3585" max="3585" width="45.7109375" style="30" customWidth="1"/>
    <col min="3586" max="3586" width="26" style="30" customWidth="1"/>
    <col min="3587" max="3587" width="23" style="30" customWidth="1"/>
    <col min="3588" max="3588" width="21" style="30" customWidth="1"/>
    <col min="3589" max="3589" width="26.85546875" style="30" customWidth="1"/>
    <col min="3590" max="3840" width="11.42578125" style="30"/>
    <col min="3841" max="3841" width="45.7109375" style="30" customWidth="1"/>
    <col min="3842" max="3842" width="26" style="30" customWidth="1"/>
    <col min="3843" max="3843" width="23" style="30" customWidth="1"/>
    <col min="3844" max="3844" width="21" style="30" customWidth="1"/>
    <col min="3845" max="3845" width="26.85546875" style="30" customWidth="1"/>
    <col min="3846" max="4096" width="11.42578125" style="30"/>
    <col min="4097" max="4097" width="45.7109375" style="30" customWidth="1"/>
    <col min="4098" max="4098" width="26" style="30" customWidth="1"/>
    <col min="4099" max="4099" width="23" style="30" customWidth="1"/>
    <col min="4100" max="4100" width="21" style="30" customWidth="1"/>
    <col min="4101" max="4101" width="26.85546875" style="30" customWidth="1"/>
    <col min="4102" max="4352" width="11.42578125" style="30"/>
    <col min="4353" max="4353" width="45.7109375" style="30" customWidth="1"/>
    <col min="4354" max="4354" width="26" style="30" customWidth="1"/>
    <col min="4355" max="4355" width="23" style="30" customWidth="1"/>
    <col min="4356" max="4356" width="21" style="30" customWidth="1"/>
    <col min="4357" max="4357" width="26.85546875" style="30" customWidth="1"/>
    <col min="4358" max="4608" width="11.42578125" style="30"/>
    <col min="4609" max="4609" width="45.7109375" style="30" customWidth="1"/>
    <col min="4610" max="4610" width="26" style="30" customWidth="1"/>
    <col min="4611" max="4611" width="23" style="30" customWidth="1"/>
    <col min="4612" max="4612" width="21" style="30" customWidth="1"/>
    <col min="4613" max="4613" width="26.85546875" style="30" customWidth="1"/>
    <col min="4614" max="4864" width="11.42578125" style="30"/>
    <col min="4865" max="4865" width="45.7109375" style="30" customWidth="1"/>
    <col min="4866" max="4866" width="26" style="30" customWidth="1"/>
    <col min="4867" max="4867" width="23" style="30" customWidth="1"/>
    <col min="4868" max="4868" width="21" style="30" customWidth="1"/>
    <col min="4869" max="4869" width="26.85546875" style="30" customWidth="1"/>
    <col min="4870" max="5120" width="11.42578125" style="30"/>
    <col min="5121" max="5121" width="45.7109375" style="30" customWidth="1"/>
    <col min="5122" max="5122" width="26" style="30" customWidth="1"/>
    <col min="5123" max="5123" width="23" style="30" customWidth="1"/>
    <col min="5124" max="5124" width="21" style="30" customWidth="1"/>
    <col min="5125" max="5125" width="26.85546875" style="30" customWidth="1"/>
    <col min="5126" max="5376" width="11.42578125" style="30"/>
    <col min="5377" max="5377" width="45.7109375" style="30" customWidth="1"/>
    <col min="5378" max="5378" width="26" style="30" customWidth="1"/>
    <col min="5379" max="5379" width="23" style="30" customWidth="1"/>
    <col min="5380" max="5380" width="21" style="30" customWidth="1"/>
    <col min="5381" max="5381" width="26.85546875" style="30" customWidth="1"/>
    <col min="5382" max="5632" width="11.42578125" style="30"/>
    <col min="5633" max="5633" width="45.7109375" style="30" customWidth="1"/>
    <col min="5634" max="5634" width="26" style="30" customWidth="1"/>
    <col min="5635" max="5635" width="23" style="30" customWidth="1"/>
    <col min="5636" max="5636" width="21" style="30" customWidth="1"/>
    <col min="5637" max="5637" width="26.85546875" style="30" customWidth="1"/>
    <col min="5638" max="5888" width="11.42578125" style="30"/>
    <col min="5889" max="5889" width="45.7109375" style="30" customWidth="1"/>
    <col min="5890" max="5890" width="26" style="30" customWidth="1"/>
    <col min="5891" max="5891" width="23" style="30" customWidth="1"/>
    <col min="5892" max="5892" width="21" style="30" customWidth="1"/>
    <col min="5893" max="5893" width="26.85546875" style="30" customWidth="1"/>
    <col min="5894" max="6144" width="11.42578125" style="30"/>
    <col min="6145" max="6145" width="45.7109375" style="30" customWidth="1"/>
    <col min="6146" max="6146" width="26" style="30" customWidth="1"/>
    <col min="6147" max="6147" width="23" style="30" customWidth="1"/>
    <col min="6148" max="6148" width="21" style="30" customWidth="1"/>
    <col min="6149" max="6149" width="26.85546875" style="30" customWidth="1"/>
    <col min="6150" max="6400" width="11.42578125" style="30"/>
    <col min="6401" max="6401" width="45.7109375" style="30" customWidth="1"/>
    <col min="6402" max="6402" width="26" style="30" customWidth="1"/>
    <col min="6403" max="6403" width="23" style="30" customWidth="1"/>
    <col min="6404" max="6404" width="21" style="30" customWidth="1"/>
    <col min="6405" max="6405" width="26.85546875" style="30" customWidth="1"/>
    <col min="6406" max="6656" width="11.42578125" style="30"/>
    <col min="6657" max="6657" width="45.7109375" style="30" customWidth="1"/>
    <col min="6658" max="6658" width="26" style="30" customWidth="1"/>
    <col min="6659" max="6659" width="23" style="30" customWidth="1"/>
    <col min="6660" max="6660" width="21" style="30" customWidth="1"/>
    <col min="6661" max="6661" width="26.85546875" style="30" customWidth="1"/>
    <col min="6662" max="6912" width="11.42578125" style="30"/>
    <col min="6913" max="6913" width="45.7109375" style="30" customWidth="1"/>
    <col min="6914" max="6914" width="26" style="30" customWidth="1"/>
    <col min="6915" max="6915" width="23" style="30" customWidth="1"/>
    <col min="6916" max="6916" width="21" style="30" customWidth="1"/>
    <col min="6917" max="6917" width="26.85546875" style="30" customWidth="1"/>
    <col min="6918" max="7168" width="11.42578125" style="30"/>
    <col min="7169" max="7169" width="45.7109375" style="30" customWidth="1"/>
    <col min="7170" max="7170" width="26" style="30" customWidth="1"/>
    <col min="7171" max="7171" width="23" style="30" customWidth="1"/>
    <col min="7172" max="7172" width="21" style="30" customWidth="1"/>
    <col min="7173" max="7173" width="26.85546875" style="30" customWidth="1"/>
    <col min="7174" max="7424" width="11.42578125" style="30"/>
    <col min="7425" max="7425" width="45.7109375" style="30" customWidth="1"/>
    <col min="7426" max="7426" width="26" style="30" customWidth="1"/>
    <col min="7427" max="7427" width="23" style="30" customWidth="1"/>
    <col min="7428" max="7428" width="21" style="30" customWidth="1"/>
    <col min="7429" max="7429" width="26.85546875" style="30" customWidth="1"/>
    <col min="7430" max="7680" width="11.42578125" style="30"/>
    <col min="7681" max="7681" width="45.7109375" style="30" customWidth="1"/>
    <col min="7682" max="7682" width="26" style="30" customWidth="1"/>
    <col min="7683" max="7683" width="23" style="30" customWidth="1"/>
    <col min="7684" max="7684" width="21" style="30" customWidth="1"/>
    <col min="7685" max="7685" width="26.85546875" style="30" customWidth="1"/>
    <col min="7686" max="7936" width="11.42578125" style="30"/>
    <col min="7937" max="7937" width="45.7109375" style="30" customWidth="1"/>
    <col min="7938" max="7938" width="26" style="30" customWidth="1"/>
    <col min="7939" max="7939" width="23" style="30" customWidth="1"/>
    <col min="7940" max="7940" width="21" style="30" customWidth="1"/>
    <col min="7941" max="7941" width="26.85546875" style="30" customWidth="1"/>
    <col min="7942" max="8192" width="11.42578125" style="30"/>
    <col min="8193" max="8193" width="45.7109375" style="30" customWidth="1"/>
    <col min="8194" max="8194" width="26" style="30" customWidth="1"/>
    <col min="8195" max="8195" width="23" style="30" customWidth="1"/>
    <col min="8196" max="8196" width="21" style="30" customWidth="1"/>
    <col min="8197" max="8197" width="26.85546875" style="30" customWidth="1"/>
    <col min="8198" max="8448" width="11.42578125" style="30"/>
    <col min="8449" max="8449" width="45.7109375" style="30" customWidth="1"/>
    <col min="8450" max="8450" width="26" style="30" customWidth="1"/>
    <col min="8451" max="8451" width="23" style="30" customWidth="1"/>
    <col min="8452" max="8452" width="21" style="30" customWidth="1"/>
    <col min="8453" max="8453" width="26.85546875" style="30" customWidth="1"/>
    <col min="8454" max="8704" width="11.42578125" style="30"/>
    <col min="8705" max="8705" width="45.7109375" style="30" customWidth="1"/>
    <col min="8706" max="8706" width="26" style="30" customWidth="1"/>
    <col min="8707" max="8707" width="23" style="30" customWidth="1"/>
    <col min="8708" max="8708" width="21" style="30" customWidth="1"/>
    <col min="8709" max="8709" width="26.85546875" style="30" customWidth="1"/>
    <col min="8710" max="8960" width="11.42578125" style="30"/>
    <col min="8961" max="8961" width="45.7109375" style="30" customWidth="1"/>
    <col min="8962" max="8962" width="26" style="30" customWidth="1"/>
    <col min="8963" max="8963" width="23" style="30" customWidth="1"/>
    <col min="8964" max="8964" width="21" style="30" customWidth="1"/>
    <col min="8965" max="8965" width="26.85546875" style="30" customWidth="1"/>
    <col min="8966" max="9216" width="11.42578125" style="30"/>
    <col min="9217" max="9217" width="45.7109375" style="30" customWidth="1"/>
    <col min="9218" max="9218" width="26" style="30" customWidth="1"/>
    <col min="9219" max="9219" width="23" style="30" customWidth="1"/>
    <col min="9220" max="9220" width="21" style="30" customWidth="1"/>
    <col min="9221" max="9221" width="26.85546875" style="30" customWidth="1"/>
    <col min="9222" max="9472" width="11.42578125" style="30"/>
    <col min="9473" max="9473" width="45.7109375" style="30" customWidth="1"/>
    <col min="9474" max="9474" width="26" style="30" customWidth="1"/>
    <col min="9475" max="9475" width="23" style="30" customWidth="1"/>
    <col min="9476" max="9476" width="21" style="30" customWidth="1"/>
    <col min="9477" max="9477" width="26.85546875" style="30" customWidth="1"/>
    <col min="9478" max="9728" width="11.42578125" style="30"/>
    <col min="9729" max="9729" width="45.7109375" style="30" customWidth="1"/>
    <col min="9730" max="9730" width="26" style="30" customWidth="1"/>
    <col min="9731" max="9731" width="23" style="30" customWidth="1"/>
    <col min="9732" max="9732" width="21" style="30" customWidth="1"/>
    <col min="9733" max="9733" width="26.85546875" style="30" customWidth="1"/>
    <col min="9734" max="9984" width="11.42578125" style="30"/>
    <col min="9985" max="9985" width="45.7109375" style="30" customWidth="1"/>
    <col min="9986" max="9986" width="26" style="30" customWidth="1"/>
    <col min="9987" max="9987" width="23" style="30" customWidth="1"/>
    <col min="9988" max="9988" width="21" style="30" customWidth="1"/>
    <col min="9989" max="9989" width="26.85546875" style="30" customWidth="1"/>
    <col min="9990" max="10240" width="11.42578125" style="30"/>
    <col min="10241" max="10241" width="45.7109375" style="30" customWidth="1"/>
    <col min="10242" max="10242" width="26" style="30" customWidth="1"/>
    <col min="10243" max="10243" width="23" style="30" customWidth="1"/>
    <col min="10244" max="10244" width="21" style="30" customWidth="1"/>
    <col min="10245" max="10245" width="26.85546875" style="30" customWidth="1"/>
    <col min="10246" max="10496" width="11.42578125" style="30"/>
    <col min="10497" max="10497" width="45.7109375" style="30" customWidth="1"/>
    <col min="10498" max="10498" width="26" style="30" customWidth="1"/>
    <col min="10499" max="10499" width="23" style="30" customWidth="1"/>
    <col min="10500" max="10500" width="21" style="30" customWidth="1"/>
    <col min="10501" max="10501" width="26.85546875" style="30" customWidth="1"/>
    <col min="10502" max="10752" width="11.42578125" style="30"/>
    <col min="10753" max="10753" width="45.7109375" style="30" customWidth="1"/>
    <col min="10754" max="10754" width="26" style="30" customWidth="1"/>
    <col min="10755" max="10755" width="23" style="30" customWidth="1"/>
    <col min="10756" max="10756" width="21" style="30" customWidth="1"/>
    <col min="10757" max="10757" width="26.85546875" style="30" customWidth="1"/>
    <col min="10758" max="11008" width="11.42578125" style="30"/>
    <col min="11009" max="11009" width="45.7109375" style="30" customWidth="1"/>
    <col min="11010" max="11010" width="26" style="30" customWidth="1"/>
    <col min="11011" max="11011" width="23" style="30" customWidth="1"/>
    <col min="11012" max="11012" width="21" style="30" customWidth="1"/>
    <col min="11013" max="11013" width="26.85546875" style="30" customWidth="1"/>
    <col min="11014" max="11264" width="11.42578125" style="30"/>
    <col min="11265" max="11265" width="45.7109375" style="30" customWidth="1"/>
    <col min="11266" max="11266" width="26" style="30" customWidth="1"/>
    <col min="11267" max="11267" width="23" style="30" customWidth="1"/>
    <col min="11268" max="11268" width="21" style="30" customWidth="1"/>
    <col min="11269" max="11269" width="26.85546875" style="30" customWidth="1"/>
    <col min="11270" max="11520" width="11.42578125" style="30"/>
    <col min="11521" max="11521" width="45.7109375" style="30" customWidth="1"/>
    <col min="11522" max="11522" width="26" style="30" customWidth="1"/>
    <col min="11523" max="11523" width="23" style="30" customWidth="1"/>
    <col min="11524" max="11524" width="21" style="30" customWidth="1"/>
    <col min="11525" max="11525" width="26.85546875" style="30" customWidth="1"/>
    <col min="11526" max="11776" width="11.42578125" style="30"/>
    <col min="11777" max="11777" width="45.7109375" style="30" customWidth="1"/>
    <col min="11778" max="11778" width="26" style="30" customWidth="1"/>
    <col min="11779" max="11779" width="23" style="30" customWidth="1"/>
    <col min="11780" max="11780" width="21" style="30" customWidth="1"/>
    <col min="11781" max="11781" width="26.85546875" style="30" customWidth="1"/>
    <col min="11782" max="12032" width="11.42578125" style="30"/>
    <col min="12033" max="12033" width="45.7109375" style="30" customWidth="1"/>
    <col min="12034" max="12034" width="26" style="30" customWidth="1"/>
    <col min="12035" max="12035" width="23" style="30" customWidth="1"/>
    <col min="12036" max="12036" width="21" style="30" customWidth="1"/>
    <col min="12037" max="12037" width="26.85546875" style="30" customWidth="1"/>
    <col min="12038" max="12288" width="11.42578125" style="30"/>
    <col min="12289" max="12289" width="45.7109375" style="30" customWidth="1"/>
    <col min="12290" max="12290" width="26" style="30" customWidth="1"/>
    <col min="12291" max="12291" width="23" style="30" customWidth="1"/>
    <col min="12292" max="12292" width="21" style="30" customWidth="1"/>
    <col min="12293" max="12293" width="26.85546875" style="30" customWidth="1"/>
    <col min="12294" max="12544" width="11.42578125" style="30"/>
    <col min="12545" max="12545" width="45.7109375" style="30" customWidth="1"/>
    <col min="12546" max="12546" width="26" style="30" customWidth="1"/>
    <col min="12547" max="12547" width="23" style="30" customWidth="1"/>
    <col min="12548" max="12548" width="21" style="30" customWidth="1"/>
    <col min="12549" max="12549" width="26.85546875" style="30" customWidth="1"/>
    <col min="12550" max="12800" width="11.42578125" style="30"/>
    <col min="12801" max="12801" width="45.7109375" style="30" customWidth="1"/>
    <col min="12802" max="12802" width="26" style="30" customWidth="1"/>
    <col min="12803" max="12803" width="23" style="30" customWidth="1"/>
    <col min="12804" max="12804" width="21" style="30" customWidth="1"/>
    <col min="12805" max="12805" width="26.85546875" style="30" customWidth="1"/>
    <col min="12806" max="13056" width="11.42578125" style="30"/>
    <col min="13057" max="13057" width="45.7109375" style="30" customWidth="1"/>
    <col min="13058" max="13058" width="26" style="30" customWidth="1"/>
    <col min="13059" max="13059" width="23" style="30" customWidth="1"/>
    <col min="13060" max="13060" width="21" style="30" customWidth="1"/>
    <col min="13061" max="13061" width="26.85546875" style="30" customWidth="1"/>
    <col min="13062" max="13312" width="11.42578125" style="30"/>
    <col min="13313" max="13313" width="45.7109375" style="30" customWidth="1"/>
    <col min="13314" max="13314" width="26" style="30" customWidth="1"/>
    <col min="13315" max="13315" width="23" style="30" customWidth="1"/>
    <col min="13316" max="13316" width="21" style="30" customWidth="1"/>
    <col min="13317" max="13317" width="26.85546875" style="30" customWidth="1"/>
    <col min="13318" max="13568" width="11.42578125" style="30"/>
    <col min="13569" max="13569" width="45.7109375" style="30" customWidth="1"/>
    <col min="13570" max="13570" width="26" style="30" customWidth="1"/>
    <col min="13571" max="13571" width="23" style="30" customWidth="1"/>
    <col min="13572" max="13572" width="21" style="30" customWidth="1"/>
    <col min="13573" max="13573" width="26.85546875" style="30" customWidth="1"/>
    <col min="13574" max="13824" width="11.42578125" style="30"/>
    <col min="13825" max="13825" width="45.7109375" style="30" customWidth="1"/>
    <col min="13826" max="13826" width="26" style="30" customWidth="1"/>
    <col min="13827" max="13827" width="23" style="30" customWidth="1"/>
    <col min="13828" max="13828" width="21" style="30" customWidth="1"/>
    <col min="13829" max="13829" width="26.85546875" style="30" customWidth="1"/>
    <col min="13830" max="14080" width="11.42578125" style="30"/>
    <col min="14081" max="14081" width="45.7109375" style="30" customWidth="1"/>
    <col min="14082" max="14082" width="26" style="30" customWidth="1"/>
    <col min="14083" max="14083" width="23" style="30" customWidth="1"/>
    <col min="14084" max="14084" width="21" style="30" customWidth="1"/>
    <col min="14085" max="14085" width="26.85546875" style="30" customWidth="1"/>
    <col min="14086" max="14336" width="11.42578125" style="30"/>
    <col min="14337" max="14337" width="45.7109375" style="30" customWidth="1"/>
    <col min="14338" max="14338" width="26" style="30" customWidth="1"/>
    <col min="14339" max="14339" width="23" style="30" customWidth="1"/>
    <col min="14340" max="14340" width="21" style="30" customWidth="1"/>
    <col min="14341" max="14341" width="26.85546875" style="30" customWidth="1"/>
    <col min="14342" max="14592" width="11.42578125" style="30"/>
    <col min="14593" max="14593" width="45.7109375" style="30" customWidth="1"/>
    <col min="14594" max="14594" width="26" style="30" customWidth="1"/>
    <col min="14595" max="14595" width="23" style="30" customWidth="1"/>
    <col min="14596" max="14596" width="21" style="30" customWidth="1"/>
    <col min="14597" max="14597" width="26.85546875" style="30" customWidth="1"/>
    <col min="14598" max="14848" width="11.42578125" style="30"/>
    <col min="14849" max="14849" width="45.7109375" style="30" customWidth="1"/>
    <col min="14850" max="14850" width="26" style="30" customWidth="1"/>
    <col min="14851" max="14851" width="23" style="30" customWidth="1"/>
    <col min="14852" max="14852" width="21" style="30" customWidth="1"/>
    <col min="14853" max="14853" width="26.85546875" style="30" customWidth="1"/>
    <col min="14854" max="15104" width="11.42578125" style="30"/>
    <col min="15105" max="15105" width="45.7109375" style="30" customWidth="1"/>
    <col min="15106" max="15106" width="26" style="30" customWidth="1"/>
    <col min="15107" max="15107" width="23" style="30" customWidth="1"/>
    <col min="15108" max="15108" width="21" style="30" customWidth="1"/>
    <col min="15109" max="15109" width="26.85546875" style="30" customWidth="1"/>
    <col min="15110" max="15360" width="11.42578125" style="30"/>
    <col min="15361" max="15361" width="45.7109375" style="30" customWidth="1"/>
    <col min="15362" max="15362" width="26" style="30" customWidth="1"/>
    <col min="15363" max="15363" width="23" style="30" customWidth="1"/>
    <col min="15364" max="15364" width="21" style="30" customWidth="1"/>
    <col min="15365" max="15365" width="26.85546875" style="30" customWidth="1"/>
    <col min="15366" max="15616" width="11.42578125" style="30"/>
    <col min="15617" max="15617" width="45.7109375" style="30" customWidth="1"/>
    <col min="15618" max="15618" width="26" style="30" customWidth="1"/>
    <col min="15619" max="15619" width="23" style="30" customWidth="1"/>
    <col min="15620" max="15620" width="21" style="30" customWidth="1"/>
    <col min="15621" max="15621" width="26.85546875" style="30" customWidth="1"/>
    <col min="15622" max="15872" width="11.42578125" style="30"/>
    <col min="15873" max="15873" width="45.7109375" style="30" customWidth="1"/>
    <col min="15874" max="15874" width="26" style="30" customWidth="1"/>
    <col min="15875" max="15875" width="23" style="30" customWidth="1"/>
    <col min="15876" max="15876" width="21" style="30" customWidth="1"/>
    <col min="15877" max="15877" width="26.85546875" style="30" customWidth="1"/>
    <col min="15878" max="16128" width="11.42578125" style="30"/>
    <col min="16129" max="16129" width="45.7109375" style="30" customWidth="1"/>
    <col min="16130" max="16130" width="26" style="30" customWidth="1"/>
    <col min="16131" max="16131" width="23" style="30" customWidth="1"/>
    <col min="16132" max="16132" width="21" style="30" customWidth="1"/>
    <col min="16133" max="16133" width="26.85546875" style="30" customWidth="1"/>
    <col min="16134" max="16384" width="11.42578125" style="30"/>
  </cols>
  <sheetData>
    <row r="1" spans="1:14" ht="53.25" customHeight="1" x14ac:dyDescent="0.2">
      <c r="A1" s="202" t="s">
        <v>122</v>
      </c>
      <c r="B1" s="203"/>
      <c r="C1" s="203"/>
      <c r="D1" s="203"/>
      <c r="E1" s="204"/>
    </row>
    <row r="2" spans="1:14" s="32" customFormat="1" ht="16.5" customHeight="1" x14ac:dyDescent="0.2">
      <c r="A2" s="205" t="s">
        <v>86</v>
      </c>
      <c r="B2" s="207" t="s">
        <v>127</v>
      </c>
      <c r="C2" s="209" t="s">
        <v>133</v>
      </c>
      <c r="D2" s="209" t="s">
        <v>129</v>
      </c>
      <c r="E2" s="212" t="s">
        <v>131</v>
      </c>
      <c r="F2" s="31"/>
      <c r="G2" s="200"/>
      <c r="H2" s="201"/>
      <c r="I2" s="201"/>
      <c r="J2" s="201"/>
      <c r="K2" s="201"/>
      <c r="L2" s="30"/>
      <c r="M2" s="30"/>
      <c r="N2" s="30"/>
    </row>
    <row r="3" spans="1:14" ht="18.75" customHeight="1" x14ac:dyDescent="0.2">
      <c r="A3" s="206"/>
      <c r="B3" s="208"/>
      <c r="C3" s="210"/>
      <c r="D3" s="210"/>
      <c r="E3" s="213"/>
      <c r="G3" s="201"/>
      <c r="H3" s="201"/>
      <c r="I3" s="201"/>
      <c r="J3" s="201"/>
      <c r="K3" s="201"/>
    </row>
    <row r="4" spans="1:14" ht="72.75" customHeight="1" x14ac:dyDescent="0.2">
      <c r="A4" s="206"/>
      <c r="B4" s="208"/>
      <c r="C4" s="210"/>
      <c r="D4" s="210"/>
      <c r="E4" s="213"/>
      <c r="G4" s="201"/>
      <c r="H4" s="201"/>
      <c r="I4" s="201"/>
      <c r="J4" s="201"/>
      <c r="K4" s="201"/>
    </row>
    <row r="5" spans="1:14" ht="25.5" customHeight="1" x14ac:dyDescent="0.2">
      <c r="A5" s="33" t="s">
        <v>82</v>
      </c>
      <c r="B5" s="34"/>
      <c r="C5" s="210"/>
      <c r="D5" s="210"/>
      <c r="E5" s="213"/>
      <c r="G5" s="201"/>
      <c r="H5" s="201"/>
      <c r="I5" s="201"/>
      <c r="J5" s="201"/>
      <c r="K5" s="201"/>
    </row>
    <row r="6" spans="1:14" ht="38.25" customHeight="1" x14ac:dyDescent="0.2">
      <c r="A6" s="33" t="s">
        <v>83</v>
      </c>
      <c r="B6" s="34"/>
      <c r="C6" s="210"/>
      <c r="D6" s="210"/>
      <c r="E6" s="213"/>
      <c r="G6" s="201"/>
      <c r="H6" s="201"/>
      <c r="I6" s="201"/>
      <c r="J6" s="201"/>
      <c r="K6" s="201"/>
    </row>
    <row r="7" spans="1:14" ht="38.450000000000003" customHeight="1" x14ac:dyDescent="0.2">
      <c r="A7" s="33" t="s">
        <v>87</v>
      </c>
      <c r="B7" s="34"/>
      <c r="C7" s="210"/>
      <c r="D7" s="210"/>
      <c r="E7" s="213"/>
    </row>
    <row r="8" spans="1:14" ht="21.75" customHeight="1" x14ac:dyDescent="0.2">
      <c r="A8" s="35" t="s">
        <v>123</v>
      </c>
      <c r="B8" s="122">
        <f>SUM(B5:B7)</f>
        <v>0</v>
      </c>
      <c r="C8" s="210"/>
      <c r="D8" s="210"/>
      <c r="E8" s="213"/>
    </row>
    <row r="9" spans="1:14" ht="21.75" customHeight="1" x14ac:dyDescent="0.2">
      <c r="A9" s="109" t="s">
        <v>88</v>
      </c>
      <c r="B9" s="34"/>
      <c r="C9" s="211"/>
      <c r="D9" s="211"/>
      <c r="E9" s="214"/>
    </row>
    <row r="10" spans="1:14" ht="21.75" customHeight="1" x14ac:dyDescent="0.2">
      <c r="A10" s="35" t="s">
        <v>125</v>
      </c>
      <c r="B10" s="122">
        <f>+B8+B9</f>
        <v>0</v>
      </c>
      <c r="C10" s="122">
        <f>+B10-D10-E10</f>
        <v>0</v>
      </c>
      <c r="D10" s="34"/>
      <c r="E10" s="34"/>
    </row>
    <row r="11" spans="1:14" ht="18" customHeight="1" x14ac:dyDescent="0.2">
      <c r="A11" s="44"/>
      <c r="B11" s="42"/>
      <c r="C11" s="46"/>
      <c r="D11" s="123" t="e">
        <f>D10/(C10+D10+E10)</f>
        <v>#DIV/0!</v>
      </c>
      <c r="E11" s="45"/>
    </row>
    <row r="12" spans="1:14" ht="18" customHeight="1" x14ac:dyDescent="0.2">
      <c r="B12" s="42"/>
      <c r="C12" s="43"/>
      <c r="D12" s="43"/>
      <c r="E12" s="42"/>
    </row>
    <row r="13" spans="1:14" s="127" customFormat="1" ht="20.100000000000001" customHeight="1" x14ac:dyDescent="0.25">
      <c r="A13" s="124" t="s">
        <v>101</v>
      </c>
      <c r="B13" s="126"/>
      <c r="C13" s="126"/>
      <c r="D13" s="126"/>
      <c r="E13" s="126"/>
    </row>
    <row r="14" spans="1:14" s="125" customFormat="1" ht="20.100000000000001" customHeight="1" x14ac:dyDescent="0.25">
      <c r="A14" s="124" t="s">
        <v>128</v>
      </c>
      <c r="C14" s="77"/>
      <c r="D14" s="77"/>
    </row>
    <row r="15" spans="1:14" s="127" customFormat="1" ht="30.75" customHeight="1" x14ac:dyDescent="0.25">
      <c r="A15" s="199" t="s">
        <v>130</v>
      </c>
      <c r="B15" s="199"/>
      <c r="C15" s="199"/>
      <c r="D15" s="199"/>
      <c r="E15" s="199"/>
      <c r="F15" s="14"/>
    </row>
    <row r="16" spans="1:14" s="127" customFormat="1" ht="20.100000000000001" customHeight="1" x14ac:dyDescent="0.25">
      <c r="A16" s="124" t="s">
        <v>89</v>
      </c>
      <c r="B16" s="126"/>
      <c r="C16" s="126"/>
      <c r="D16" s="126"/>
      <c r="E16" s="126"/>
    </row>
    <row r="17" spans="2:5" ht="20.25" customHeight="1" x14ac:dyDescent="0.2">
      <c r="B17" s="36"/>
      <c r="C17" s="36"/>
      <c r="D17" s="36"/>
      <c r="E17" s="36"/>
    </row>
    <row r="18" spans="2:5" ht="15" x14ac:dyDescent="0.2">
      <c r="B18" s="37"/>
      <c r="C18" s="38"/>
      <c r="D18" s="38"/>
      <c r="E18" s="38"/>
    </row>
  </sheetData>
  <sheetProtection algorithmName="SHA-512" hashValue="NWAXcSjH04oBxpyEnlkXdFszvdTDGc0UeAiGHB8uXs+b4tEPnTE5peI8H0fUKMc6n0BBfNt96MbVSJnsOZ8Isw==" saltValue="ecVtB2nT+SkKJSn9qZFO6A==" spinCount="100000" sheet="1" objects="1" scenarios="1"/>
  <mergeCells count="8">
    <mergeCell ref="A15:E15"/>
    <mergeCell ref="G2:K6"/>
    <mergeCell ref="A1:E1"/>
    <mergeCell ref="A2:A4"/>
    <mergeCell ref="B2:B4"/>
    <mergeCell ref="D2:D9"/>
    <mergeCell ref="C2:C9"/>
    <mergeCell ref="E2:E9"/>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6"/>
  <sheetViews>
    <sheetView view="pageBreakPreview" topLeftCell="A2" zoomScale="70" zoomScaleNormal="100" zoomScaleSheetLayoutView="70" workbookViewId="0">
      <selection activeCell="B7" sqref="B7"/>
    </sheetView>
  </sheetViews>
  <sheetFormatPr baseColWidth="10" defaultRowHeight="15" x14ac:dyDescent="0.25"/>
  <cols>
    <col min="1" max="2" width="32.5703125" customWidth="1"/>
    <col min="3" max="3" width="35.140625" customWidth="1"/>
    <col min="4" max="4" width="56.28515625" customWidth="1"/>
    <col min="5" max="5" width="17.7109375" customWidth="1"/>
    <col min="257" max="258" width="32.5703125" customWidth="1"/>
    <col min="259" max="259" width="35.140625" customWidth="1"/>
    <col min="260" max="260" width="56.28515625" customWidth="1"/>
    <col min="261" max="261" width="17.7109375" customWidth="1"/>
    <col min="513" max="514" width="32.5703125" customWidth="1"/>
    <col min="515" max="515" width="35.140625" customWidth="1"/>
    <col min="516" max="516" width="56.28515625" customWidth="1"/>
    <col min="517" max="517" width="17.7109375" customWidth="1"/>
    <col min="769" max="770" width="32.5703125" customWidth="1"/>
    <col min="771" max="771" width="35.140625" customWidth="1"/>
    <col min="772" max="772" width="56.28515625" customWidth="1"/>
    <col min="773" max="773" width="17.7109375" customWidth="1"/>
    <col min="1025" max="1026" width="32.5703125" customWidth="1"/>
    <col min="1027" max="1027" width="35.140625" customWidth="1"/>
    <col min="1028" max="1028" width="56.28515625" customWidth="1"/>
    <col min="1029" max="1029" width="17.7109375" customWidth="1"/>
    <col min="1281" max="1282" width="32.5703125" customWidth="1"/>
    <col min="1283" max="1283" width="35.140625" customWidth="1"/>
    <col min="1284" max="1284" width="56.28515625" customWidth="1"/>
    <col min="1285" max="1285" width="17.7109375" customWidth="1"/>
    <col min="1537" max="1538" width="32.5703125" customWidth="1"/>
    <col min="1539" max="1539" width="35.140625" customWidth="1"/>
    <col min="1540" max="1540" width="56.28515625" customWidth="1"/>
    <col min="1541" max="1541" width="17.7109375" customWidth="1"/>
    <col min="1793" max="1794" width="32.5703125" customWidth="1"/>
    <col min="1795" max="1795" width="35.140625" customWidth="1"/>
    <col min="1796" max="1796" width="56.28515625" customWidth="1"/>
    <col min="1797" max="1797" width="17.7109375" customWidth="1"/>
    <col min="2049" max="2050" width="32.5703125" customWidth="1"/>
    <col min="2051" max="2051" width="35.140625" customWidth="1"/>
    <col min="2052" max="2052" width="56.28515625" customWidth="1"/>
    <col min="2053" max="2053" width="17.7109375" customWidth="1"/>
    <col min="2305" max="2306" width="32.5703125" customWidth="1"/>
    <col min="2307" max="2307" width="35.140625" customWidth="1"/>
    <col min="2308" max="2308" width="56.28515625" customWidth="1"/>
    <col min="2309" max="2309" width="17.7109375" customWidth="1"/>
    <col min="2561" max="2562" width="32.5703125" customWidth="1"/>
    <col min="2563" max="2563" width="35.140625" customWidth="1"/>
    <col min="2564" max="2564" width="56.28515625" customWidth="1"/>
    <col min="2565" max="2565" width="17.7109375" customWidth="1"/>
    <col min="2817" max="2818" width="32.5703125" customWidth="1"/>
    <col min="2819" max="2819" width="35.140625" customWidth="1"/>
    <col min="2820" max="2820" width="56.28515625" customWidth="1"/>
    <col min="2821" max="2821" width="17.7109375" customWidth="1"/>
    <col min="3073" max="3074" width="32.5703125" customWidth="1"/>
    <col min="3075" max="3075" width="35.140625" customWidth="1"/>
    <col min="3076" max="3076" width="56.28515625" customWidth="1"/>
    <col min="3077" max="3077" width="17.7109375" customWidth="1"/>
    <col min="3329" max="3330" width="32.5703125" customWidth="1"/>
    <col min="3331" max="3331" width="35.140625" customWidth="1"/>
    <col min="3332" max="3332" width="56.28515625" customWidth="1"/>
    <col min="3333" max="3333" width="17.7109375" customWidth="1"/>
    <col min="3585" max="3586" width="32.5703125" customWidth="1"/>
    <col min="3587" max="3587" width="35.140625" customWidth="1"/>
    <col min="3588" max="3588" width="56.28515625" customWidth="1"/>
    <col min="3589" max="3589" width="17.7109375" customWidth="1"/>
    <col min="3841" max="3842" width="32.5703125" customWidth="1"/>
    <col min="3843" max="3843" width="35.140625" customWidth="1"/>
    <col min="3844" max="3844" width="56.28515625" customWidth="1"/>
    <col min="3845" max="3845" width="17.7109375" customWidth="1"/>
    <col min="4097" max="4098" width="32.5703125" customWidth="1"/>
    <col min="4099" max="4099" width="35.140625" customWidth="1"/>
    <col min="4100" max="4100" width="56.28515625" customWidth="1"/>
    <col min="4101" max="4101" width="17.7109375" customWidth="1"/>
    <col min="4353" max="4354" width="32.5703125" customWidth="1"/>
    <col min="4355" max="4355" width="35.140625" customWidth="1"/>
    <col min="4356" max="4356" width="56.28515625" customWidth="1"/>
    <col min="4357" max="4357" width="17.7109375" customWidth="1"/>
    <col min="4609" max="4610" width="32.5703125" customWidth="1"/>
    <col min="4611" max="4611" width="35.140625" customWidth="1"/>
    <col min="4612" max="4612" width="56.28515625" customWidth="1"/>
    <col min="4613" max="4613" width="17.7109375" customWidth="1"/>
    <col min="4865" max="4866" width="32.5703125" customWidth="1"/>
    <col min="4867" max="4867" width="35.140625" customWidth="1"/>
    <col min="4868" max="4868" width="56.28515625" customWidth="1"/>
    <col min="4869" max="4869" width="17.7109375" customWidth="1"/>
    <col min="5121" max="5122" width="32.5703125" customWidth="1"/>
    <col min="5123" max="5123" width="35.140625" customWidth="1"/>
    <col min="5124" max="5124" width="56.28515625" customWidth="1"/>
    <col min="5125" max="5125" width="17.7109375" customWidth="1"/>
    <col min="5377" max="5378" width="32.5703125" customWidth="1"/>
    <col min="5379" max="5379" width="35.140625" customWidth="1"/>
    <col min="5380" max="5380" width="56.28515625" customWidth="1"/>
    <col min="5381" max="5381" width="17.7109375" customWidth="1"/>
    <col min="5633" max="5634" width="32.5703125" customWidth="1"/>
    <col min="5635" max="5635" width="35.140625" customWidth="1"/>
    <col min="5636" max="5636" width="56.28515625" customWidth="1"/>
    <col min="5637" max="5637" width="17.7109375" customWidth="1"/>
    <col min="5889" max="5890" width="32.5703125" customWidth="1"/>
    <col min="5891" max="5891" width="35.140625" customWidth="1"/>
    <col min="5892" max="5892" width="56.28515625" customWidth="1"/>
    <col min="5893" max="5893" width="17.7109375" customWidth="1"/>
    <col min="6145" max="6146" width="32.5703125" customWidth="1"/>
    <col min="6147" max="6147" width="35.140625" customWidth="1"/>
    <col min="6148" max="6148" width="56.28515625" customWidth="1"/>
    <col min="6149" max="6149" width="17.7109375" customWidth="1"/>
    <col min="6401" max="6402" width="32.5703125" customWidth="1"/>
    <col min="6403" max="6403" width="35.140625" customWidth="1"/>
    <col min="6404" max="6404" width="56.28515625" customWidth="1"/>
    <col min="6405" max="6405" width="17.7109375" customWidth="1"/>
    <col min="6657" max="6658" width="32.5703125" customWidth="1"/>
    <col min="6659" max="6659" width="35.140625" customWidth="1"/>
    <col min="6660" max="6660" width="56.28515625" customWidth="1"/>
    <col min="6661" max="6661" width="17.7109375" customWidth="1"/>
    <col min="6913" max="6914" width="32.5703125" customWidth="1"/>
    <col min="6915" max="6915" width="35.140625" customWidth="1"/>
    <col min="6916" max="6916" width="56.28515625" customWidth="1"/>
    <col min="6917" max="6917" width="17.7109375" customWidth="1"/>
    <col min="7169" max="7170" width="32.5703125" customWidth="1"/>
    <col min="7171" max="7171" width="35.140625" customWidth="1"/>
    <col min="7172" max="7172" width="56.28515625" customWidth="1"/>
    <col min="7173" max="7173" width="17.7109375" customWidth="1"/>
    <col min="7425" max="7426" width="32.5703125" customWidth="1"/>
    <col min="7427" max="7427" width="35.140625" customWidth="1"/>
    <col min="7428" max="7428" width="56.28515625" customWidth="1"/>
    <col min="7429" max="7429" width="17.7109375" customWidth="1"/>
    <col min="7681" max="7682" width="32.5703125" customWidth="1"/>
    <col min="7683" max="7683" width="35.140625" customWidth="1"/>
    <col min="7684" max="7684" width="56.28515625" customWidth="1"/>
    <col min="7685" max="7685" width="17.7109375" customWidth="1"/>
    <col min="7937" max="7938" width="32.5703125" customWidth="1"/>
    <col min="7939" max="7939" width="35.140625" customWidth="1"/>
    <col min="7940" max="7940" width="56.28515625" customWidth="1"/>
    <col min="7941" max="7941" width="17.7109375" customWidth="1"/>
    <col min="8193" max="8194" width="32.5703125" customWidth="1"/>
    <col min="8195" max="8195" width="35.140625" customWidth="1"/>
    <col min="8196" max="8196" width="56.28515625" customWidth="1"/>
    <col min="8197" max="8197" width="17.7109375" customWidth="1"/>
    <col min="8449" max="8450" width="32.5703125" customWidth="1"/>
    <col min="8451" max="8451" width="35.140625" customWidth="1"/>
    <col min="8452" max="8452" width="56.28515625" customWidth="1"/>
    <col min="8453" max="8453" width="17.7109375" customWidth="1"/>
    <col min="8705" max="8706" width="32.5703125" customWidth="1"/>
    <col min="8707" max="8707" width="35.140625" customWidth="1"/>
    <col min="8708" max="8708" width="56.28515625" customWidth="1"/>
    <col min="8709" max="8709" width="17.7109375" customWidth="1"/>
    <col min="8961" max="8962" width="32.5703125" customWidth="1"/>
    <col min="8963" max="8963" width="35.140625" customWidth="1"/>
    <col min="8964" max="8964" width="56.28515625" customWidth="1"/>
    <col min="8965" max="8965" width="17.7109375" customWidth="1"/>
    <col min="9217" max="9218" width="32.5703125" customWidth="1"/>
    <col min="9219" max="9219" width="35.140625" customWidth="1"/>
    <col min="9220" max="9220" width="56.28515625" customWidth="1"/>
    <col min="9221" max="9221" width="17.7109375" customWidth="1"/>
    <col min="9473" max="9474" width="32.5703125" customWidth="1"/>
    <col min="9475" max="9475" width="35.140625" customWidth="1"/>
    <col min="9476" max="9476" width="56.28515625" customWidth="1"/>
    <col min="9477" max="9477" width="17.7109375" customWidth="1"/>
    <col min="9729" max="9730" width="32.5703125" customWidth="1"/>
    <col min="9731" max="9731" width="35.140625" customWidth="1"/>
    <col min="9732" max="9732" width="56.28515625" customWidth="1"/>
    <col min="9733" max="9733" width="17.7109375" customWidth="1"/>
    <col min="9985" max="9986" width="32.5703125" customWidth="1"/>
    <col min="9987" max="9987" width="35.140625" customWidth="1"/>
    <col min="9988" max="9988" width="56.28515625" customWidth="1"/>
    <col min="9989" max="9989" width="17.7109375" customWidth="1"/>
    <col min="10241" max="10242" width="32.5703125" customWidth="1"/>
    <col min="10243" max="10243" width="35.140625" customWidth="1"/>
    <col min="10244" max="10244" width="56.28515625" customWidth="1"/>
    <col min="10245" max="10245" width="17.7109375" customWidth="1"/>
    <col min="10497" max="10498" width="32.5703125" customWidth="1"/>
    <col min="10499" max="10499" width="35.140625" customWidth="1"/>
    <col min="10500" max="10500" width="56.28515625" customWidth="1"/>
    <col min="10501" max="10501" width="17.7109375" customWidth="1"/>
    <col min="10753" max="10754" width="32.5703125" customWidth="1"/>
    <col min="10755" max="10755" width="35.140625" customWidth="1"/>
    <col min="10756" max="10756" width="56.28515625" customWidth="1"/>
    <col min="10757" max="10757" width="17.7109375" customWidth="1"/>
    <col min="11009" max="11010" width="32.5703125" customWidth="1"/>
    <col min="11011" max="11011" width="35.140625" customWidth="1"/>
    <col min="11012" max="11012" width="56.28515625" customWidth="1"/>
    <col min="11013" max="11013" width="17.7109375" customWidth="1"/>
    <col min="11265" max="11266" width="32.5703125" customWidth="1"/>
    <col min="11267" max="11267" width="35.140625" customWidth="1"/>
    <col min="11268" max="11268" width="56.28515625" customWidth="1"/>
    <col min="11269" max="11269" width="17.7109375" customWidth="1"/>
    <col min="11521" max="11522" width="32.5703125" customWidth="1"/>
    <col min="11523" max="11523" width="35.140625" customWidth="1"/>
    <col min="11524" max="11524" width="56.28515625" customWidth="1"/>
    <col min="11525" max="11525" width="17.7109375" customWidth="1"/>
    <col min="11777" max="11778" width="32.5703125" customWidth="1"/>
    <col min="11779" max="11779" width="35.140625" customWidth="1"/>
    <col min="11780" max="11780" width="56.28515625" customWidth="1"/>
    <col min="11781" max="11781" width="17.7109375" customWidth="1"/>
    <col min="12033" max="12034" width="32.5703125" customWidth="1"/>
    <col min="12035" max="12035" width="35.140625" customWidth="1"/>
    <col min="12036" max="12036" width="56.28515625" customWidth="1"/>
    <col min="12037" max="12037" width="17.7109375" customWidth="1"/>
    <col min="12289" max="12290" width="32.5703125" customWidth="1"/>
    <col min="12291" max="12291" width="35.140625" customWidth="1"/>
    <col min="12292" max="12292" width="56.28515625" customWidth="1"/>
    <col min="12293" max="12293" width="17.7109375" customWidth="1"/>
    <col min="12545" max="12546" width="32.5703125" customWidth="1"/>
    <col min="12547" max="12547" width="35.140625" customWidth="1"/>
    <col min="12548" max="12548" width="56.28515625" customWidth="1"/>
    <col min="12549" max="12549" width="17.7109375" customWidth="1"/>
    <col min="12801" max="12802" width="32.5703125" customWidth="1"/>
    <col min="12803" max="12803" width="35.140625" customWidth="1"/>
    <col min="12804" max="12804" width="56.28515625" customWidth="1"/>
    <col min="12805" max="12805" width="17.7109375" customWidth="1"/>
    <col min="13057" max="13058" width="32.5703125" customWidth="1"/>
    <col min="13059" max="13059" width="35.140625" customWidth="1"/>
    <col min="13060" max="13060" width="56.28515625" customWidth="1"/>
    <col min="13061" max="13061" width="17.7109375" customWidth="1"/>
    <col min="13313" max="13314" width="32.5703125" customWidth="1"/>
    <col min="13315" max="13315" width="35.140625" customWidth="1"/>
    <col min="13316" max="13316" width="56.28515625" customWidth="1"/>
    <col min="13317" max="13317" width="17.7109375" customWidth="1"/>
    <col min="13569" max="13570" width="32.5703125" customWidth="1"/>
    <col min="13571" max="13571" width="35.140625" customWidth="1"/>
    <col min="13572" max="13572" width="56.28515625" customWidth="1"/>
    <col min="13573" max="13573" width="17.7109375" customWidth="1"/>
    <col min="13825" max="13826" width="32.5703125" customWidth="1"/>
    <col min="13827" max="13827" width="35.140625" customWidth="1"/>
    <col min="13828" max="13828" width="56.28515625" customWidth="1"/>
    <col min="13829" max="13829" width="17.7109375" customWidth="1"/>
    <col min="14081" max="14082" width="32.5703125" customWidth="1"/>
    <col min="14083" max="14083" width="35.140625" customWidth="1"/>
    <col min="14084" max="14084" width="56.28515625" customWidth="1"/>
    <col min="14085" max="14085" width="17.7109375" customWidth="1"/>
    <col min="14337" max="14338" width="32.5703125" customWidth="1"/>
    <col min="14339" max="14339" width="35.140625" customWidth="1"/>
    <col min="14340" max="14340" width="56.28515625" customWidth="1"/>
    <col min="14341" max="14341" width="17.7109375" customWidth="1"/>
    <col min="14593" max="14594" width="32.5703125" customWidth="1"/>
    <col min="14595" max="14595" width="35.140625" customWidth="1"/>
    <col min="14596" max="14596" width="56.28515625" customWidth="1"/>
    <col min="14597" max="14597" width="17.7109375" customWidth="1"/>
    <col min="14849" max="14850" width="32.5703125" customWidth="1"/>
    <col min="14851" max="14851" width="35.140625" customWidth="1"/>
    <col min="14852" max="14852" width="56.28515625" customWidth="1"/>
    <col min="14853" max="14853" width="17.7109375" customWidth="1"/>
    <col min="15105" max="15106" width="32.5703125" customWidth="1"/>
    <col min="15107" max="15107" width="35.140625" customWidth="1"/>
    <col min="15108" max="15108" width="56.28515625" customWidth="1"/>
    <col min="15109" max="15109" width="17.7109375" customWidth="1"/>
    <col min="15361" max="15362" width="32.5703125" customWidth="1"/>
    <col min="15363" max="15363" width="35.140625" customWidth="1"/>
    <col min="15364" max="15364" width="56.28515625" customWidth="1"/>
    <col min="15365" max="15365" width="17.7109375" customWidth="1"/>
    <col min="15617" max="15618" width="32.5703125" customWidth="1"/>
    <col min="15619" max="15619" width="35.140625" customWidth="1"/>
    <col min="15620" max="15620" width="56.28515625" customWidth="1"/>
    <col min="15621" max="15621" width="17.7109375" customWidth="1"/>
    <col min="15873" max="15874" width="32.5703125" customWidth="1"/>
    <col min="15875" max="15875" width="35.140625" customWidth="1"/>
    <col min="15876" max="15876" width="56.28515625" customWidth="1"/>
    <col min="15877" max="15877" width="17.7109375" customWidth="1"/>
    <col min="16129" max="16130" width="32.5703125" customWidth="1"/>
    <col min="16131" max="16131" width="35.140625" customWidth="1"/>
    <col min="16132" max="16132" width="56.28515625" customWidth="1"/>
    <col min="16133" max="16133" width="17.7109375" customWidth="1"/>
  </cols>
  <sheetData>
    <row r="1" spans="1:6" s="30" customFormat="1" ht="12.75" hidden="1" x14ac:dyDescent="0.2">
      <c r="A1" s="128"/>
      <c r="B1" s="128"/>
      <c r="C1" s="128"/>
      <c r="D1" s="128"/>
      <c r="F1" s="128"/>
    </row>
    <row r="2" spans="1:6" ht="52.5" customHeight="1" x14ac:dyDescent="0.25">
      <c r="A2" s="215" t="s">
        <v>134</v>
      </c>
      <c r="B2" s="216"/>
      <c r="C2" s="216"/>
      <c r="D2" s="216"/>
    </row>
    <row r="3" spans="1:6" ht="21" customHeight="1" x14ac:dyDescent="0.25">
      <c r="A3" s="129" t="s">
        <v>135</v>
      </c>
    </row>
    <row r="4" spans="1:6" ht="15.75" thickBot="1" x14ac:dyDescent="0.3"/>
    <row r="5" spans="1:6" ht="21" customHeight="1" thickTop="1" thickBot="1" x14ac:dyDescent="0.3">
      <c r="A5" s="130" t="s">
        <v>0</v>
      </c>
      <c r="B5" s="131" t="s">
        <v>136</v>
      </c>
      <c r="C5" s="132" t="s">
        <v>137</v>
      </c>
      <c r="D5" s="133" t="s">
        <v>138</v>
      </c>
    </row>
    <row r="6" spans="1:6" ht="15.75" thickTop="1" x14ac:dyDescent="0.25">
      <c r="A6" s="134" t="s">
        <v>2</v>
      </c>
      <c r="B6" s="135"/>
      <c r="C6" s="136"/>
      <c r="D6" s="137"/>
    </row>
    <row r="7" spans="1:6" x14ac:dyDescent="0.25">
      <c r="A7" s="138" t="s">
        <v>3</v>
      </c>
      <c r="B7" s="139"/>
      <c r="C7" s="140"/>
      <c r="D7" s="141"/>
    </row>
    <row r="8" spans="1:6" x14ac:dyDescent="0.25">
      <c r="A8" s="138" t="s">
        <v>4</v>
      </c>
      <c r="B8" s="139"/>
      <c r="C8" s="140"/>
      <c r="D8" s="141"/>
    </row>
    <row r="9" spans="1:6" x14ac:dyDescent="0.25">
      <c r="A9" s="138" t="s">
        <v>5</v>
      </c>
      <c r="B9" s="139"/>
      <c r="C9" s="140"/>
      <c r="D9" s="141"/>
    </row>
    <row r="10" spans="1:6" x14ac:dyDescent="0.25">
      <c r="A10" s="138" t="s">
        <v>6</v>
      </c>
      <c r="B10" s="139"/>
      <c r="C10" s="140"/>
      <c r="D10" s="141"/>
    </row>
    <row r="11" spans="1:6" x14ac:dyDescent="0.25">
      <c r="A11" s="138" t="s">
        <v>7</v>
      </c>
      <c r="B11" s="139"/>
      <c r="C11" s="140"/>
      <c r="D11" s="141"/>
    </row>
    <row r="12" spans="1:6" x14ac:dyDescent="0.25">
      <c r="A12" s="138" t="s">
        <v>8</v>
      </c>
      <c r="B12" s="139"/>
      <c r="C12" s="140"/>
      <c r="D12" s="141"/>
    </row>
    <row r="13" spans="1:6" x14ac:dyDescent="0.25">
      <c r="A13" s="138" t="s">
        <v>9</v>
      </c>
      <c r="B13" s="139"/>
      <c r="C13" s="140"/>
      <c r="D13" s="141"/>
    </row>
    <row r="14" spans="1:6" ht="15.75" thickBot="1" x14ac:dyDescent="0.3">
      <c r="A14" s="138" t="s">
        <v>10</v>
      </c>
      <c r="B14" s="139"/>
      <c r="C14" s="140"/>
      <c r="D14" s="141"/>
    </row>
    <row r="15" spans="1:6" ht="15.75" thickTop="1" x14ac:dyDescent="0.25">
      <c r="A15" s="142" t="s">
        <v>11</v>
      </c>
      <c r="B15" s="135"/>
      <c r="C15" s="136"/>
      <c r="D15" s="137"/>
    </row>
    <row r="16" spans="1:6" x14ac:dyDescent="0.25">
      <c r="A16" s="138" t="s">
        <v>12</v>
      </c>
      <c r="B16" s="139"/>
      <c r="C16" s="140"/>
      <c r="D16" s="141"/>
    </row>
    <row r="17" spans="1:4" x14ac:dyDescent="0.25">
      <c r="A17" s="138" t="s">
        <v>13</v>
      </c>
      <c r="B17" s="139"/>
      <c r="C17" s="140"/>
      <c r="D17" s="141"/>
    </row>
    <row r="18" spans="1:4" ht="15.75" thickBot="1" x14ac:dyDescent="0.3">
      <c r="A18" s="138" t="s">
        <v>14</v>
      </c>
      <c r="B18" s="139"/>
      <c r="C18" s="140"/>
      <c r="D18" s="141"/>
    </row>
    <row r="19" spans="1:4" ht="15.75" thickTop="1" x14ac:dyDescent="0.25">
      <c r="A19" s="142" t="s">
        <v>15</v>
      </c>
      <c r="B19" s="135"/>
      <c r="C19" s="136"/>
      <c r="D19" s="137"/>
    </row>
    <row r="20" spans="1:4" ht="15.75" thickBot="1" x14ac:dyDescent="0.3">
      <c r="A20" s="143" t="s">
        <v>16</v>
      </c>
      <c r="B20" s="144"/>
      <c r="C20" s="145"/>
      <c r="D20" s="146"/>
    </row>
    <row r="21" spans="1:4" ht="15.75" thickTop="1" x14ac:dyDescent="0.25">
      <c r="A21" s="142" t="s">
        <v>17</v>
      </c>
      <c r="B21" s="135"/>
      <c r="C21" s="136"/>
      <c r="D21" s="137"/>
    </row>
    <row r="22" spans="1:4" x14ac:dyDescent="0.25">
      <c r="A22" s="143" t="s">
        <v>18</v>
      </c>
      <c r="B22" s="144"/>
      <c r="C22" s="145"/>
      <c r="D22" s="146"/>
    </row>
    <row r="23" spans="1:4" ht="15.75" thickBot="1" x14ac:dyDescent="0.3">
      <c r="A23" s="143" t="s">
        <v>19</v>
      </c>
      <c r="B23" s="144"/>
      <c r="C23" s="145"/>
      <c r="D23" s="146"/>
    </row>
    <row r="24" spans="1:4" ht="15.75" thickTop="1" x14ac:dyDescent="0.25">
      <c r="A24" s="142" t="s">
        <v>20</v>
      </c>
      <c r="B24" s="135"/>
      <c r="C24" s="136"/>
      <c r="D24" s="137"/>
    </row>
    <row r="25" spans="1:4" ht="15.75" thickBot="1" x14ac:dyDescent="0.3">
      <c r="A25" s="143" t="s">
        <v>21</v>
      </c>
      <c r="B25" s="144"/>
      <c r="C25" s="145"/>
      <c r="D25" s="146"/>
    </row>
    <row r="26" spans="1:4" ht="15.75" thickTop="1" x14ac:dyDescent="0.25">
      <c r="A26" s="142" t="s">
        <v>22</v>
      </c>
      <c r="B26" s="135"/>
      <c r="C26" s="136"/>
      <c r="D26" s="137"/>
    </row>
    <row r="27" spans="1:4" x14ac:dyDescent="0.25">
      <c r="A27" s="143" t="s">
        <v>23</v>
      </c>
      <c r="B27" s="144"/>
      <c r="C27" s="145"/>
      <c r="D27" s="146"/>
    </row>
    <row r="28" spans="1:4" x14ac:dyDescent="0.25">
      <c r="A28" s="143" t="s">
        <v>24</v>
      </c>
      <c r="B28" s="144"/>
      <c r="C28" s="145"/>
      <c r="D28" s="146"/>
    </row>
    <row r="29" spans="1:4" x14ac:dyDescent="0.25">
      <c r="A29" s="143" t="s">
        <v>25</v>
      </c>
      <c r="B29" s="144"/>
      <c r="C29" s="145"/>
      <c r="D29" s="146"/>
    </row>
    <row r="30" spans="1:4" x14ac:dyDescent="0.25">
      <c r="A30" s="143" t="s">
        <v>26</v>
      </c>
      <c r="B30" s="144"/>
      <c r="C30" s="145"/>
      <c r="D30" s="146"/>
    </row>
    <row r="31" spans="1:4" x14ac:dyDescent="0.25">
      <c r="A31" s="143" t="s">
        <v>27</v>
      </c>
      <c r="B31" s="144"/>
      <c r="C31" s="145"/>
      <c r="D31" s="146"/>
    </row>
    <row r="32" spans="1:4" x14ac:dyDescent="0.25">
      <c r="A32" s="143" t="s">
        <v>28</v>
      </c>
      <c r="B32" s="144"/>
      <c r="C32" s="145"/>
      <c r="D32" s="146"/>
    </row>
    <row r="33" spans="1:4" x14ac:dyDescent="0.25">
      <c r="A33" s="143" t="s">
        <v>29</v>
      </c>
      <c r="B33" s="144"/>
      <c r="C33" s="145"/>
      <c r="D33" s="146"/>
    </row>
    <row r="34" spans="1:4" x14ac:dyDescent="0.25">
      <c r="A34" s="143" t="s">
        <v>30</v>
      </c>
      <c r="B34" s="144"/>
      <c r="C34" s="145"/>
      <c r="D34" s="146"/>
    </row>
    <row r="35" spans="1:4" ht="15.75" thickBot="1" x14ac:dyDescent="0.3">
      <c r="A35" s="143" t="s">
        <v>31</v>
      </c>
      <c r="B35" s="144"/>
      <c r="C35" s="145"/>
      <c r="D35" s="146"/>
    </row>
    <row r="36" spans="1:4" ht="15.75" thickTop="1" x14ac:dyDescent="0.25">
      <c r="A36" s="142" t="s">
        <v>32</v>
      </c>
      <c r="B36" s="135"/>
      <c r="C36" s="136"/>
      <c r="D36" s="137"/>
    </row>
    <row r="37" spans="1:4" x14ac:dyDescent="0.25">
      <c r="A37" s="143" t="s">
        <v>33</v>
      </c>
      <c r="B37" s="144"/>
      <c r="C37" s="145"/>
      <c r="D37" s="146"/>
    </row>
    <row r="38" spans="1:4" x14ac:dyDescent="0.25">
      <c r="A38" s="143" t="s">
        <v>34</v>
      </c>
      <c r="B38" s="144"/>
      <c r="C38" s="145"/>
      <c r="D38" s="146"/>
    </row>
    <row r="39" spans="1:4" x14ac:dyDescent="0.25">
      <c r="A39" s="143" t="s">
        <v>35</v>
      </c>
      <c r="B39" s="144"/>
      <c r="C39" s="145"/>
      <c r="D39" s="146"/>
    </row>
    <row r="40" spans="1:4" x14ac:dyDescent="0.25">
      <c r="A40" s="143" t="s">
        <v>36</v>
      </c>
      <c r="B40" s="144"/>
      <c r="C40" s="145"/>
      <c r="D40" s="146"/>
    </row>
    <row r="41" spans="1:4" ht="15.75" thickBot="1" x14ac:dyDescent="0.3">
      <c r="A41" s="143" t="s">
        <v>37</v>
      </c>
      <c r="B41" s="144"/>
      <c r="C41" s="145"/>
      <c r="D41" s="146"/>
    </row>
    <row r="42" spans="1:4" ht="15.75" thickTop="1" x14ac:dyDescent="0.25">
      <c r="A42" s="142" t="s">
        <v>38</v>
      </c>
      <c r="B42" s="135"/>
      <c r="C42" s="136"/>
      <c r="D42" s="137"/>
    </row>
    <row r="43" spans="1:4" x14ac:dyDescent="0.25">
      <c r="A43" s="143" t="s">
        <v>39</v>
      </c>
      <c r="B43" s="144"/>
      <c r="C43" s="145"/>
      <c r="D43" s="146"/>
    </row>
    <row r="44" spans="1:4" x14ac:dyDescent="0.25">
      <c r="A44" s="143" t="s">
        <v>40</v>
      </c>
      <c r="B44" s="144"/>
      <c r="C44" s="145"/>
      <c r="D44" s="146"/>
    </row>
    <row r="45" spans="1:4" x14ac:dyDescent="0.25">
      <c r="A45" s="143" t="s">
        <v>41</v>
      </c>
      <c r="B45" s="144"/>
      <c r="C45" s="145"/>
      <c r="D45" s="146"/>
    </row>
    <row r="46" spans="1:4" ht="15.75" thickBot="1" x14ac:dyDescent="0.3">
      <c r="A46" s="143" t="s">
        <v>42</v>
      </c>
      <c r="B46" s="144"/>
      <c r="C46" s="145"/>
      <c r="D46" s="146"/>
    </row>
    <row r="47" spans="1:4" ht="15.75" thickTop="1" x14ac:dyDescent="0.25">
      <c r="A47" s="142" t="s">
        <v>43</v>
      </c>
      <c r="B47" s="135"/>
      <c r="C47" s="136"/>
      <c r="D47" s="137"/>
    </row>
    <row r="48" spans="1:4" ht="15.75" thickBot="1" x14ac:dyDescent="0.3">
      <c r="A48" s="143" t="s">
        <v>44</v>
      </c>
      <c r="B48" s="144"/>
      <c r="C48" s="145"/>
      <c r="D48" s="146"/>
    </row>
    <row r="49" spans="1:4" ht="15.75" thickTop="1" x14ac:dyDescent="0.25">
      <c r="A49" s="142" t="s">
        <v>45</v>
      </c>
      <c r="B49" s="135"/>
      <c r="C49" s="136"/>
      <c r="D49" s="137"/>
    </row>
    <row r="50" spans="1:4" x14ac:dyDescent="0.25">
      <c r="A50" s="143" t="s">
        <v>46</v>
      </c>
      <c r="B50" s="144"/>
      <c r="C50" s="145"/>
      <c r="D50" s="146"/>
    </row>
    <row r="51" spans="1:4" x14ac:dyDescent="0.25">
      <c r="A51" s="143" t="s">
        <v>47</v>
      </c>
      <c r="B51" s="144"/>
      <c r="C51" s="145"/>
      <c r="D51" s="146"/>
    </row>
    <row r="52" spans="1:4" ht="15.75" thickBot="1" x14ac:dyDescent="0.3">
      <c r="A52" s="143" t="s">
        <v>48</v>
      </c>
      <c r="B52" s="144"/>
      <c r="C52" s="145"/>
      <c r="D52" s="146"/>
    </row>
    <row r="53" spans="1:4" ht="15.75" thickTop="1" x14ac:dyDescent="0.25">
      <c r="A53" s="142" t="s">
        <v>49</v>
      </c>
      <c r="B53" s="135"/>
      <c r="C53" s="136"/>
      <c r="D53" s="137"/>
    </row>
    <row r="54" spans="1:4" x14ac:dyDescent="0.25">
      <c r="A54" s="147" t="s">
        <v>50</v>
      </c>
      <c r="B54" s="148"/>
      <c r="C54" s="149"/>
      <c r="D54" s="150"/>
    </row>
    <row r="55" spans="1:4" x14ac:dyDescent="0.25">
      <c r="A55" s="143" t="s">
        <v>51</v>
      </c>
      <c r="B55" s="144"/>
      <c r="C55" s="145"/>
      <c r="D55" s="146"/>
    </row>
    <row r="56" spans="1:4" ht="15.75" thickBot="1" x14ac:dyDescent="0.3">
      <c r="A56" s="143" t="s">
        <v>52</v>
      </c>
      <c r="B56" s="144"/>
      <c r="C56" s="145"/>
      <c r="D56" s="146"/>
    </row>
    <row r="57" spans="1:4" ht="15.75" thickTop="1" x14ac:dyDescent="0.25">
      <c r="A57" s="142" t="s">
        <v>53</v>
      </c>
      <c r="B57" s="135"/>
      <c r="C57" s="136"/>
      <c r="D57" s="137"/>
    </row>
    <row r="58" spans="1:4" x14ac:dyDescent="0.25">
      <c r="A58" s="143" t="s">
        <v>54</v>
      </c>
      <c r="B58" s="144"/>
      <c r="C58" s="145"/>
      <c r="D58" s="146"/>
    </row>
    <row r="59" spans="1:4" ht="15.75" thickBot="1" x14ac:dyDescent="0.3">
      <c r="A59" s="143" t="s">
        <v>55</v>
      </c>
      <c r="B59" s="144"/>
      <c r="C59" s="145"/>
      <c r="D59" s="146"/>
    </row>
    <row r="60" spans="1:4" ht="15.75" thickTop="1" x14ac:dyDescent="0.25">
      <c r="A60" s="142" t="s">
        <v>56</v>
      </c>
      <c r="B60" s="135"/>
      <c r="C60" s="136"/>
      <c r="D60" s="137"/>
    </row>
    <row r="61" spans="1:4" x14ac:dyDescent="0.25">
      <c r="A61" s="143" t="s">
        <v>57</v>
      </c>
      <c r="B61" s="144"/>
      <c r="C61" s="145"/>
      <c r="D61" s="146"/>
    </row>
    <row r="62" spans="1:4" x14ac:dyDescent="0.25">
      <c r="A62" s="143" t="s">
        <v>58</v>
      </c>
      <c r="B62" s="144"/>
      <c r="C62" s="145"/>
      <c r="D62" s="146"/>
    </row>
    <row r="63" spans="1:4" x14ac:dyDescent="0.25">
      <c r="A63" s="143" t="s">
        <v>59</v>
      </c>
      <c r="B63" s="144"/>
      <c r="C63" s="145"/>
      <c r="D63" s="146"/>
    </row>
    <row r="64" spans="1:4" ht="15.75" thickBot="1" x14ac:dyDescent="0.3">
      <c r="A64" s="143" t="s">
        <v>60</v>
      </c>
      <c r="B64" s="144"/>
      <c r="C64" s="145"/>
      <c r="D64" s="146"/>
    </row>
    <row r="65" spans="1:4" ht="15.75" thickTop="1" x14ac:dyDescent="0.25">
      <c r="A65" s="142" t="s">
        <v>61</v>
      </c>
      <c r="B65" s="135"/>
      <c r="C65" s="136"/>
      <c r="D65" s="137"/>
    </row>
    <row r="66" spans="1:4" ht="15.75" thickBot="1" x14ac:dyDescent="0.3">
      <c r="A66" s="143" t="s">
        <v>62</v>
      </c>
      <c r="B66" s="144"/>
      <c r="C66" s="145"/>
      <c r="D66" s="146"/>
    </row>
    <row r="67" spans="1:4" ht="15.75" thickTop="1" x14ac:dyDescent="0.25">
      <c r="A67" s="142" t="s">
        <v>63</v>
      </c>
      <c r="B67" s="135"/>
      <c r="C67" s="136"/>
      <c r="D67" s="137"/>
    </row>
    <row r="68" spans="1:4" ht="15.75" thickBot="1" x14ac:dyDescent="0.3">
      <c r="A68" s="143" t="s">
        <v>64</v>
      </c>
      <c r="B68" s="144"/>
      <c r="C68" s="145"/>
      <c r="D68" s="146"/>
    </row>
    <row r="69" spans="1:4" ht="15.75" thickTop="1" x14ac:dyDescent="0.25">
      <c r="A69" s="142" t="s">
        <v>65</v>
      </c>
      <c r="B69" s="135"/>
      <c r="C69" s="136"/>
      <c r="D69" s="137"/>
    </row>
    <row r="70" spans="1:4" ht="15.75" thickBot="1" x14ac:dyDescent="0.3">
      <c r="A70" s="143" t="s">
        <v>66</v>
      </c>
      <c r="B70" s="144"/>
      <c r="C70" s="145"/>
      <c r="D70" s="146"/>
    </row>
    <row r="71" spans="1:4" ht="15.75" thickTop="1" x14ac:dyDescent="0.25">
      <c r="A71" s="142" t="s">
        <v>67</v>
      </c>
      <c r="B71" s="135"/>
      <c r="C71" s="136"/>
      <c r="D71" s="137"/>
    </row>
    <row r="72" spans="1:4" ht="15.75" thickBot="1" x14ac:dyDescent="0.3">
      <c r="A72" s="143" t="s">
        <v>68</v>
      </c>
      <c r="B72" s="144"/>
      <c r="C72" s="145"/>
      <c r="D72" s="146"/>
    </row>
    <row r="73" spans="1:4" ht="15.75" thickTop="1" x14ac:dyDescent="0.25">
      <c r="A73" s="142" t="s">
        <v>69</v>
      </c>
      <c r="B73" s="135"/>
      <c r="C73" s="136"/>
      <c r="D73" s="137"/>
    </row>
    <row r="74" spans="1:4" ht="15.75" thickBot="1" x14ac:dyDescent="0.3">
      <c r="A74" s="143" t="s">
        <v>70</v>
      </c>
      <c r="B74" s="144"/>
      <c r="C74" s="145"/>
      <c r="D74" s="146"/>
    </row>
    <row r="75" spans="1:4" ht="15.75" thickTop="1" x14ac:dyDescent="0.25">
      <c r="A75" s="142" t="s">
        <v>71</v>
      </c>
      <c r="B75" s="135"/>
      <c r="C75" s="136"/>
      <c r="D75" s="137"/>
    </row>
    <row r="76" spans="1:4" ht="15.75" thickBot="1" x14ac:dyDescent="0.3">
      <c r="A76" s="151" t="s">
        <v>72</v>
      </c>
      <c r="B76" s="152"/>
      <c r="C76" s="153"/>
      <c r="D76" s="154"/>
    </row>
  </sheetData>
  <mergeCells count="1">
    <mergeCell ref="A2:D2"/>
  </mergeCells>
  <pageMargins left="0.7" right="0.7" top="0.75" bottom="0.75" header="0.3" footer="0.3"/>
  <pageSetup paperSize="9" scale="55" orientation="portrait" r:id="rId1"/>
  <colBreaks count="1" manualBreakCount="1">
    <brk id="2" min="1" max="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F18"/>
  <sheetViews>
    <sheetView view="pageBreakPreview" zoomScaleNormal="100" zoomScaleSheetLayoutView="100" workbookViewId="0">
      <selection activeCell="B7" sqref="B7"/>
    </sheetView>
  </sheetViews>
  <sheetFormatPr baseColWidth="10" defaultRowHeight="15" x14ac:dyDescent="0.25"/>
  <cols>
    <col min="1" max="2" width="11.42578125" style="90"/>
    <col min="3" max="3" width="63" style="90" customWidth="1"/>
    <col min="4" max="4" width="17.42578125" style="90" customWidth="1"/>
    <col min="5" max="5" width="14.7109375" style="90" customWidth="1"/>
    <col min="6" max="6" width="13" style="90" customWidth="1"/>
    <col min="7" max="16384" width="11.42578125" style="90"/>
  </cols>
  <sheetData>
    <row r="2" spans="3:6" x14ac:dyDescent="0.25">
      <c r="C2" s="217" t="s">
        <v>106</v>
      </c>
      <c r="D2" s="217"/>
      <c r="E2" s="217"/>
      <c r="F2" s="217"/>
    </row>
    <row r="3" spans="3:6" ht="64.5" customHeight="1" x14ac:dyDescent="0.25">
      <c r="C3" s="217"/>
      <c r="D3" s="217"/>
      <c r="E3" s="217"/>
      <c r="F3" s="217"/>
    </row>
    <row r="5" spans="3:6" x14ac:dyDescent="0.25">
      <c r="D5" s="218" t="s">
        <v>107</v>
      </c>
      <c r="E5" s="218"/>
      <c r="F5" s="218"/>
    </row>
    <row r="6" spans="3:6" ht="25.5" x14ac:dyDescent="0.25">
      <c r="D6" s="91" t="s">
        <v>115</v>
      </c>
      <c r="E6" s="91" t="s">
        <v>108</v>
      </c>
      <c r="F6" s="91" t="s">
        <v>109</v>
      </c>
    </row>
    <row r="7" spans="3:6" x14ac:dyDescent="0.25">
      <c r="C7" s="92" t="s">
        <v>110</v>
      </c>
      <c r="D7" s="93"/>
      <c r="F7" s="94"/>
    </row>
    <row r="8" spans="3:6" x14ac:dyDescent="0.25">
      <c r="C8" s="95" t="s">
        <v>111</v>
      </c>
      <c r="D8" s="99">
        <f>Dispositivos!O35</f>
        <v>0</v>
      </c>
      <c r="E8" s="97">
        <f>'Coste por provincias'!B76</f>
        <v>0</v>
      </c>
      <c r="F8" s="97">
        <f>Presupuesto!B10</f>
        <v>0</v>
      </c>
    </row>
    <row r="9" spans="3:6" x14ac:dyDescent="0.25">
      <c r="C9" s="95" t="s">
        <v>139</v>
      </c>
      <c r="D9" s="96"/>
      <c r="E9" s="97">
        <f>'Coste por provincias'!C76</f>
        <v>0</v>
      </c>
      <c r="F9" s="97">
        <f>Presupuesto!C10</f>
        <v>0</v>
      </c>
    </row>
    <row r="10" spans="3:6" x14ac:dyDescent="0.25">
      <c r="C10" s="95" t="s">
        <v>112</v>
      </c>
      <c r="D10" s="96"/>
      <c r="E10" s="96"/>
      <c r="F10" s="97">
        <f>Presupuesto!D10</f>
        <v>0</v>
      </c>
    </row>
    <row r="11" spans="3:6" x14ac:dyDescent="0.25">
      <c r="C11" s="95" t="s">
        <v>113</v>
      </c>
      <c r="D11" s="96"/>
      <c r="E11" s="96"/>
      <c r="F11" s="97">
        <f>Presupuesto!E10</f>
        <v>0</v>
      </c>
    </row>
    <row r="12" spans="3:6" x14ac:dyDescent="0.25">
      <c r="C12" s="95"/>
      <c r="D12" s="96"/>
      <c r="E12" s="96"/>
      <c r="F12" s="96"/>
    </row>
    <row r="13" spans="3:6" x14ac:dyDescent="0.25">
      <c r="C13" s="98" t="s">
        <v>114</v>
      </c>
      <c r="D13" s="96"/>
      <c r="E13" s="96"/>
      <c r="F13" s="96"/>
    </row>
    <row r="14" spans="3:6" x14ac:dyDescent="0.25">
      <c r="C14" s="95" t="s">
        <v>82</v>
      </c>
      <c r="D14" s="99">
        <f>Dispositivos!J12+Dispositivos!J28</f>
        <v>0</v>
      </c>
      <c r="E14" s="96"/>
      <c r="F14" s="97">
        <f>Presupuesto!B5</f>
        <v>0</v>
      </c>
    </row>
    <row r="15" spans="3:6" x14ac:dyDescent="0.25">
      <c r="C15" s="95" t="s">
        <v>83</v>
      </c>
      <c r="D15" s="99">
        <f>Dispositivos!L12+Dispositivos!L28</f>
        <v>0</v>
      </c>
      <c r="E15" s="96"/>
      <c r="F15" s="97">
        <f>Presupuesto!B6</f>
        <v>0</v>
      </c>
    </row>
    <row r="16" spans="3:6" x14ac:dyDescent="0.25">
      <c r="C16" s="95" t="s">
        <v>87</v>
      </c>
      <c r="D16" s="99">
        <f>Dispositivos!N12+Dispositivos!N28</f>
        <v>0</v>
      </c>
      <c r="E16" s="96"/>
      <c r="F16" s="97">
        <f>Presupuesto!B7</f>
        <v>0</v>
      </c>
    </row>
    <row r="17" spans="3:6" x14ac:dyDescent="0.25">
      <c r="C17" s="95" t="s">
        <v>126</v>
      </c>
      <c r="D17" s="99">
        <f>Dispositivos!O33</f>
        <v>0</v>
      </c>
      <c r="E17" s="96"/>
      <c r="F17" s="97">
        <f>Presupuesto!B9</f>
        <v>0</v>
      </c>
    </row>
    <row r="18" spans="3:6" x14ac:dyDescent="0.25">
      <c r="C18" s="95"/>
      <c r="D18" s="96"/>
      <c r="E18" s="96"/>
      <c r="F18" s="96"/>
    </row>
  </sheetData>
  <sheetProtection algorithmName="SHA-512" hashValue="DbPhQOvguUkjd+ncmuUVwLMr95fRPPjwX13C7MfdYcVELOSt79h+O8Bj6hpSSehTPREasv80BmaFD62c/Emvew==" saltValue="JQ8wKFn68/p7IPjTBL5/uA==" spinCount="100000" sheet="1" objects="1" scenarios="1"/>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NOTA IMPORTANTE</vt:lpstr>
      <vt:lpstr>Dispositivos</vt:lpstr>
      <vt:lpstr>Coste por provincias</vt:lpstr>
      <vt:lpstr>Presupuesto</vt:lpstr>
      <vt:lpstr>Custodia documentación</vt:lpstr>
      <vt:lpstr>Hoja de verificación</vt:lpstr>
      <vt:lpstr>'Coste por provincias'!Área_de_impresión</vt:lpstr>
      <vt:lpstr>'Custodia documentación'!Área_de_impresión</vt:lpstr>
      <vt:lpstr>Dispositivos!Área_de_impresión</vt:lpstr>
      <vt:lpstr>'Hoja de verificación'!Área_de_impresión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2018-07-17T11:42:49Z</cp:lastPrinted>
  <dcterms:created xsi:type="dcterms:W3CDTF">2018-02-20T16:31:03Z</dcterms:created>
  <dcterms:modified xsi:type="dcterms:W3CDTF">2018-08-10T12:32:16Z</dcterms:modified>
</cp:coreProperties>
</file>